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izonline-my.sharepoint.com/personal/torge_bartscht_giz_de/Documents/Desktop/"/>
    </mc:Choice>
  </mc:AlternateContent>
  <xr:revisionPtr revIDLastSave="885" documentId="13_ncr:1_{DFC4DC9A-BD8E-49C7-B3E0-CCE9587CA51B}" xr6:coauthVersionLast="47" xr6:coauthVersionMax="47" xr10:uidLastSave="{98247D9A-F1C9-4BA4-83EA-1B63A41C554F}"/>
  <bookViews>
    <workbookView xWindow="-120" yWindow="-120" windowWidth="29040" windowHeight="15720" xr2:uid="{00000000-000D-0000-FFFF-FFFF00000000}"/>
  </bookViews>
  <sheets>
    <sheet name="Einführung" sheetId="24" r:id="rId1"/>
    <sheet name="Bayern" sheetId="27" r:id="rId2"/>
    <sheet name="Baden-Württemberg" sheetId="26" r:id="rId3"/>
    <sheet name="Brandenburg, Berlin" sheetId="28" r:id="rId4"/>
    <sheet name="Bremen" sheetId="20" r:id="rId5"/>
    <sheet name="Hamburg" sheetId="22" r:id="rId6"/>
    <sheet name="Hessen" sheetId="29" r:id="rId7"/>
    <sheet name="Mecklenburg-Vorpommern" sheetId="30" r:id="rId8"/>
    <sheet name="Niedersachsen" sheetId="21" r:id="rId9"/>
    <sheet name="Nordrhein-Westfalen" sheetId="31" r:id="rId10"/>
    <sheet name="Rheinland-Pfalz" sheetId="32" r:id="rId11"/>
    <sheet name="Saarland" sheetId="33" r:id="rId12"/>
    <sheet name="Schleswig-Holstein" sheetId="23" r:id="rId13"/>
    <sheet name="Sachsen" sheetId="34" r:id="rId14"/>
    <sheet name="Sachsen-Anhalt" sheetId="36" r:id="rId15"/>
    <sheet name="Thüringen" sheetId="37" r:id="rId16"/>
  </sheets>
  <definedNames>
    <definedName name="_xlnm.Print_Area" localSheetId="3">'Brandenburg, Berlin'!$A$1:$N$112</definedName>
    <definedName name="_xlnm.Print_Titles" localSheetId="2">'Baden-Württemberg'!$6:$6</definedName>
    <definedName name="_xlnm.Print_Titles" localSheetId="1">Bayern!$6:$6</definedName>
    <definedName name="_xlnm.Print_Titles" localSheetId="3">'Brandenburg, Berlin'!$6:$6</definedName>
    <definedName name="_xlnm.Print_Titles" localSheetId="4">Bremen!$6:$6</definedName>
    <definedName name="_xlnm.Print_Titles" localSheetId="5">Hamburg!$6:$6</definedName>
    <definedName name="_xlnm.Print_Titles" localSheetId="6">Hessen!$6:$6</definedName>
    <definedName name="_xlnm.Print_Titles" localSheetId="7">'Mecklenburg-Vorpommern'!$6:$6</definedName>
    <definedName name="_xlnm.Print_Titles" localSheetId="8">Niedersachsen!$6:$6</definedName>
    <definedName name="_xlnm.Print_Titles" localSheetId="9">'Nordrhein-Westfalen'!$6:$6</definedName>
    <definedName name="_xlnm.Print_Titles" localSheetId="10">'Rheinland-Pfalz'!$6:$6</definedName>
    <definedName name="_xlnm.Print_Titles" localSheetId="11">Saarland!$6:$6</definedName>
    <definedName name="_xlnm.Print_Titles" localSheetId="13">Sachsen!$6:$6</definedName>
    <definedName name="_xlnm.Print_Titles" localSheetId="14">'Sachsen-Anhalt'!$6:$6</definedName>
    <definedName name="_xlnm.Print_Titles" localSheetId="12">'Schleswig-Holstein'!$6:$6</definedName>
    <definedName name="_xlnm.Print_Titles" localSheetId="15">Thüringen!$6:$6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1" i="24" l="1"/>
  <c r="D61" i="24"/>
  <c r="B6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Römmelt-Kempin, Annett</author>
  </authors>
  <commentList>
    <comment ref="E6" authorId="0" shapeId="0" xr:uid="{00000000-0006-0000-0000-000001000000}">
      <text>
        <r>
          <rPr>
            <b/>
            <sz val="9"/>
            <color indexed="81"/>
            <rFont val="Segoe UI"/>
            <charset val="1"/>
          </rPr>
          <t>Römmelt-Kempin, Annett:</t>
        </r>
        <r>
          <rPr>
            <sz val="9"/>
            <color indexed="81"/>
            <rFont val="Segoe UI"/>
            <charset val="1"/>
          </rPr>
          <t xml:space="preserve">
Datum bezieht sich jeweils auf den Antrag zur Änderung (Spalte K)
</t>
        </r>
      </text>
    </comment>
  </commentList>
</comments>
</file>

<file path=xl/sharedStrings.xml><?xml version="1.0" encoding="utf-8"?>
<sst xmlns="http://schemas.openxmlformats.org/spreadsheetml/2006/main" count="5370" uniqueCount="1986">
  <si>
    <t>Inhalt</t>
  </si>
  <si>
    <t>Bayern</t>
  </si>
  <si>
    <t>Hamburg</t>
  </si>
  <si>
    <t>Nordrhein-Westfalen</t>
  </si>
  <si>
    <t>Sachsen</t>
  </si>
  <si>
    <t>Baden-Württemberg</t>
  </si>
  <si>
    <t>Hessen</t>
  </si>
  <si>
    <t>Rheinland Pfalz</t>
  </si>
  <si>
    <t xml:space="preserve">Sachsen-Anhalt </t>
  </si>
  <si>
    <t>Brandenburg/Berlin</t>
  </si>
  <si>
    <t>Mecklenburg-Vorpommern</t>
  </si>
  <si>
    <t>Saarland</t>
  </si>
  <si>
    <t>Thüringen</t>
  </si>
  <si>
    <t>Bremen</t>
  </si>
  <si>
    <t>Niedersachsen</t>
  </si>
  <si>
    <t>Schleswig-Holstein</t>
  </si>
  <si>
    <t>Neuerteilungen von Bergbauberechtigungen pro Bundesland</t>
  </si>
  <si>
    <t>Bundesland</t>
  </si>
  <si>
    <t>Anzahl der Neuerteilungen</t>
  </si>
  <si>
    <t>2025 (bis einschließlich Juli)</t>
  </si>
  <si>
    <t>Gesamt</t>
  </si>
  <si>
    <t>Zuständige Bergbehörde: Regierung von Oberbayern, Bergamt Südbayern; Regierung von Oberfranken, Bergamt Nordbayern</t>
  </si>
  <si>
    <t>Online-Register: Erteilte Bergbauberechtigungen PDF</t>
  </si>
  <si>
    <t>Änderungen 2023</t>
  </si>
  <si>
    <t>Feldesnummer/ Berechtsamsnummer</t>
  </si>
  <si>
    <t>Feldesname</t>
  </si>
  <si>
    <t>Bodenschatz</t>
  </si>
  <si>
    <t>Art der Bergbauberechtigung</t>
  </si>
  <si>
    <t>Datum der Antragsstellung</t>
  </si>
  <si>
    <t>Datum der Erteilung</t>
  </si>
  <si>
    <t>Laufzeit</t>
  </si>
  <si>
    <t>Inhaber</t>
  </si>
  <si>
    <t>Voriger Inhaber</t>
  </si>
  <si>
    <t>Änderung</t>
  </si>
  <si>
    <t>Datum der Änderung</t>
  </si>
  <si>
    <t>Angabe zur Lage (Gemeinde/ Landkreis)</t>
  </si>
  <si>
    <t>Angabe zur Fläche -Größe des Feldes (m²)</t>
  </si>
  <si>
    <t>Lechfeld</t>
  </si>
  <si>
    <t>Erdwärme</t>
  </si>
  <si>
    <t>Bergbauerlaubnis gewerblich erteilt</t>
  </si>
  <si>
    <t>EWL Erdwärme Lechfeld GmbH; ONE0 GmbH &amp; Co. KG</t>
  </si>
  <si>
    <t>Neuerteilung</t>
  </si>
  <si>
    <t>siehe Übersichtskarte Bayern</t>
  </si>
  <si>
    <t>Erdwärme Feldkirchen-Westerham</t>
  </si>
  <si>
    <t>Bergbauerlaubnis grossräumig  erteilt</t>
  </si>
  <si>
    <t>Leo Invest GmbH</t>
  </si>
  <si>
    <t>Erdwärme Vaterstetten</t>
  </si>
  <si>
    <t>Gemeinde Vaterstetten</t>
  </si>
  <si>
    <t>Stadtwärme Neu-Ulm</t>
  </si>
  <si>
    <t>Eavor GmbH</t>
  </si>
  <si>
    <t>Hardtwiese</t>
  </si>
  <si>
    <t>Lech Ost</t>
  </si>
  <si>
    <t>Kohlenwasserstoffe</t>
  </si>
  <si>
    <t>GENEXCO GmbH Internationales Handelszentrum</t>
  </si>
  <si>
    <t>Fürstenfeldbruck-Nord</t>
  </si>
  <si>
    <t>Stadtwerke Fürstenfeldbruck GmbH</t>
  </si>
  <si>
    <t>GeoFwFreising</t>
  </si>
  <si>
    <t>Fernwärmeversorgung Freising GmbH</t>
  </si>
  <si>
    <t>Ampfing Geothermal</t>
  </si>
  <si>
    <t>ONEO GmbH &amp; Co. KG</t>
  </si>
  <si>
    <t>Neufahrn-Eching</t>
  </si>
  <si>
    <t>Zweckverband Versorgungs- und Verkehrsbetriebe Neufahrn/Eching</t>
  </si>
  <si>
    <t>GT Törring II</t>
  </si>
  <si>
    <t>Geoenergie Bayern Projekt Törring GmbH &amp; Co. KG</t>
  </si>
  <si>
    <t>Nürnberg</t>
  </si>
  <si>
    <t>N-ERGIE Aktiengesellschaft</t>
  </si>
  <si>
    <t>Vierseen</t>
  </si>
  <si>
    <t>Geothermie Ammersee GmbH</t>
  </si>
  <si>
    <t>Geiselbullach</t>
  </si>
  <si>
    <t>Gemeinsames Kommunalunternehmen für Abfallwirtschaft Anstalt des öffentlichen Rechts der Landkreise Fürstenfeldbruck 
und Dachau (Kurzform: GfA A.d.ö.R.)</t>
  </si>
  <si>
    <t>Chemiepark Gendorf</t>
  </si>
  <si>
    <t>InfraServ GmbH &amp; Co Gendorf KG</t>
  </si>
  <si>
    <t>Karlsfeld-Nord</t>
  </si>
  <si>
    <t>opportunities &amp; friends GmbH</t>
  </si>
  <si>
    <t>Engelsberg</t>
  </si>
  <si>
    <t>Silenos Energy GmbH &amp; Co. KG</t>
  </si>
  <si>
    <t>Dingharting-Attenham</t>
  </si>
  <si>
    <t>SWM Services GmbH, München</t>
  </si>
  <si>
    <t>Altötting Süd</t>
  </si>
  <si>
    <t>aufgehoben</t>
  </si>
  <si>
    <t>Silenos Energy GmbH ;Heizwerk Management GmbH;ESW Energiesparwerk GmbH + Co.
Biothermie Altötting KG</t>
  </si>
  <si>
    <t>Aufhebung</t>
  </si>
  <si>
    <t xml:space="preserve">Velden-Teising </t>
  </si>
  <si>
    <t>GENEXCO Gas GmbH</t>
  </si>
  <si>
    <t>Änderungen 2024</t>
  </si>
  <si>
    <t>Augsburg-Ost</t>
  </si>
  <si>
    <t>AVA Abfallverwertung Augsburg Kommunalunternehmen</t>
  </si>
  <si>
    <t>Bewilligungen&amp;Erlaubnisse Februar 2025.mxd</t>
  </si>
  <si>
    <t>Aschau am Inn</t>
  </si>
  <si>
    <t>Gemeinde Aschau am Inn</t>
  </si>
  <si>
    <t>Erdwärme Rosenheim</t>
  </si>
  <si>
    <t>Stadtwerke Rosenheim GmbH &amp; Co.KG</t>
  </si>
  <si>
    <t>Graming</t>
  </si>
  <si>
    <t>ESW Energiesparwerk GmbH &amp; Co. Biothermie Altötting KG; Silenos Energy GmbH &amp; Co. KG</t>
  </si>
  <si>
    <t>Würzburg</t>
  </si>
  <si>
    <t>Stadtwerke Würzburg AG</t>
  </si>
  <si>
    <t>Dachau-Nord</t>
  </si>
  <si>
    <t>Große Kreißstadt Dachau</t>
  </si>
  <si>
    <t>Ammersee-West</t>
  </si>
  <si>
    <t>Gemeinde Windach</t>
  </si>
  <si>
    <t>Seismik Giga-M</t>
  </si>
  <si>
    <t>Bergbauerlaubnis wissentschaftlich erteilt</t>
  </si>
  <si>
    <t>SWM Services GmbH</t>
  </si>
  <si>
    <t>Mühlleite</t>
  </si>
  <si>
    <t>Terrain Energy Germany GmbH</t>
  </si>
  <si>
    <t>Therme Endorf</t>
  </si>
  <si>
    <t>Sole</t>
  </si>
  <si>
    <t>Gesundheitswelt Chiemgau AG</t>
  </si>
  <si>
    <t>Altdorf Ziegelei</t>
  </si>
  <si>
    <t>Markt Altdorf</t>
  </si>
  <si>
    <t xml:space="preserve">Egmating </t>
  </si>
  <si>
    <t>Terrain Energy Limited c/o Terrain Energy Germany GmbH</t>
  </si>
  <si>
    <t>Änderungen 2025</t>
  </si>
  <si>
    <t>Brend</t>
  </si>
  <si>
    <t>Kupfer</t>
  </si>
  <si>
    <t>Kupfer Copper Germany GmbH</t>
  </si>
  <si>
    <t xml:space="preserve">Kirchweidach II (Erweiterung) </t>
  </si>
  <si>
    <t>Gemeinde Kirchweidach</t>
  </si>
  <si>
    <t>Zuständige Bergbehörde: Landesamt für Geologie, Rohstoffe und Bergbau Freiburg</t>
  </si>
  <si>
    <t>Online-Register: LBEG Kartenviewer</t>
  </si>
  <si>
    <t>Lörrach</t>
  </si>
  <si>
    <t>Erdwärme und die im Zusammenhang mit ihrer Gewinnung auftretenden anderen Energien (mit Einschränkungen für oberflächennahe Erdwärme), Lithium, Sole</t>
  </si>
  <si>
    <t>Erlaubnis</t>
  </si>
  <si>
    <t>badenova WärmePlus GmbH &amp; Co. KG
Tullastraße 61
79108 Freiburg</t>
  </si>
  <si>
    <t>Binzen, Efringen-Kirchen, Eimeldingen, Fischingen, Grenzach-Wyhlen, Inzlingen, Kandern, Lörrach, Rheinfelden (Baden), Rümmingen, Schallbach, Steinen, Weil am Rhein, Wittlingen</t>
  </si>
  <si>
    <t>159,8633 km²  (UTM)</t>
  </si>
  <si>
    <t>Lahr</t>
  </si>
  <si>
    <t>Ettenheim, Friesenheim, Kappel-Grafenhausen, Kippenheim, Lahr/Schwarzwald, Mahlberg, Meißenheim, Rhinau (Frankreich), Ringsheim, Rust, Schwanau</t>
  </si>
  <si>
    <t>207,4649 km²  (UTM)</t>
  </si>
  <si>
    <t>Ortenau II</t>
  </si>
  <si>
    <t>Vulcan Energie Ressourcen GmbH
Amalienbadstraße 41, Bau 52
76227  Karlsruhe</t>
  </si>
  <si>
    <t>Verlängerung</t>
  </si>
  <si>
    <t>Achern, Appenweier, Bühl, Bühlertal, Kehl, Lauf, Lichtenau, Oberkirch, Offenburg, Ottersweier, Renchen, Rheinau, Rheinmünster, Sasbach, Willstätt</t>
  </si>
  <si>
    <t>374,0961 km² (UTM)</t>
  </si>
  <si>
    <t>Karlsdorf III</t>
  </si>
  <si>
    <t>EnBW Energie Baden-Württemberg AG Durlacher Allee 93                                  76131 Karlsruhe</t>
  </si>
  <si>
    <t>Bad Schönborn, Bruchsal, Forst, Graben-Neudorf, Hambrücken, Karlsdorf-Neuthard, Kraichtal, Stutensee, Ubstadt-Weiher, Waghäusel, Weingarten (Baden)</t>
  </si>
  <si>
    <t>113,4398 km² (UTM)</t>
  </si>
  <si>
    <t>Waghäusel-Philippsburg</t>
  </si>
  <si>
    <t xml:space="preserve">Deutsche ErdWärme GmbH                    Marktplatz 3                                           82031 Grünwald                 </t>
  </si>
  <si>
    <t>Altlußheim, Bad Schönborn, Bruchsal, Dettenheim, Hambrücken, Kronau, Malsch, Neulußheim, Oberhausen-Rheinhausen, Philippsburg, Rauenberg, Reilingen, Sankt Leon-Rot, Ubstadt-Weiher, Waghäusel, Wiesloch</t>
  </si>
  <si>
    <t>166,6512 km² (UTM)</t>
  </si>
  <si>
    <t>geo2riehen-Grenzacher Horn</t>
  </si>
  <si>
    <t>Erdwärme und die im Zusammenhang mit ihrer Gewinnung auftretenden anderen Energien (mit Einschränkungen für oberflächennahe Erdwärme)</t>
  </si>
  <si>
    <t>Wärmeverbund Riehen AG
Wettsteinstraße 1
CH-4125 Riehen</t>
  </si>
  <si>
    <t>Erloschen</t>
  </si>
  <si>
    <t>Grenzach-Wyhlen</t>
  </si>
  <si>
    <t>4,0226 km² (UTM)</t>
  </si>
  <si>
    <t>Raum Ravensburg</t>
  </si>
  <si>
    <t>Erdwärme und die im Zusammenhang mit ihrer Gewinnung auftretenden anderen Energien</t>
  </si>
  <si>
    <t>EGS Erdwärmegesellschaft Schussental mbH, Schussenstr. 22, 88212 Ravensburg</t>
  </si>
  <si>
    <t>Baienfurt, Baindt, Berg, Fronreute, Horgenzell, Ravensburg,
Weingarten, Wilhelmsdorf, Wolpertswende</t>
  </si>
  <si>
    <t>222,2141 km² (UTM)</t>
  </si>
  <si>
    <t>Römerbad</t>
  </si>
  <si>
    <t>Erdwärme und die im Zusammenhang mit ihrer Gewinnung auftretenden anderen Energien, Lithium, Sole</t>
  </si>
  <si>
    <t>Au am Rhein, Baden-Baden, Bietigheim, Bischweier, Bühl, Durmersheim, Elchesheim-Illingen, Ettlingen, Gaggenau, Hügelsheim, Iffezheim, Kuppenheim, Malsch, Muggensturm, Rastatt, Rheinmünster, Rheinstetten, Sinzheim, Steinmauern, Ötigheim</t>
  </si>
  <si>
    <t>366,4324 km² (UTM)</t>
  </si>
  <si>
    <t>Südlicher Oberrhein</t>
  </si>
  <si>
    <t xml:space="preserve">badenovaWÄRMEPLUS GmbH &amp; Co. KG
Tullastraße 61
79108 Freiburg
</t>
  </si>
  <si>
    <t>Bad Krozingen, Breisach am Rhein, Buggingen, Ebringen, Ehrenkirchen, Eschbach, Freiburg im Breisgau, Gottenheim, Gundelfingen, Hartheim am Rhein, Heitersheim, Ihringen, March, Merdingen, Müllheim, Neuenburg am Rhein, Pfaffenweiler, Schallstadt, Umkirch</t>
  </si>
  <si>
    <t>316,5010 km² (UTM)</t>
  </si>
  <si>
    <t>Graben-Neudorf</t>
  </si>
  <si>
    <t>Kohlenwasserstoffe nebst den bei ihrer Gewinnung anfallenden Gasen</t>
  </si>
  <si>
    <t>Lime Resources Germany GmbH
Friedrich-Wöhlerstr. 5
64579 Gernsheim</t>
  </si>
  <si>
    <t>Rhein Petroleum GmbH                           Mittermaierstraße 31                               69115 Heidelberg</t>
  </si>
  <si>
    <t>Verlängerung                                         Erlaubnisübertragung</t>
  </si>
  <si>
    <t>22.05.2024 04.03.2025</t>
  </si>
  <si>
    <t>Bad Schönborn, Bruchsal, Dettenheim, Forst, Graben-Neudorf, Hambrücken, Karlsdorf-Neuthard, Kronau, Malsch, Mühlhausen, Oberhausen-Rheinhausen, Östringen, Philippsburg, Rauenberg, Reilingen, Sankt Leon-Rot, Stutensee, Ubstadt-Weiher, Waghäusel, Walldorf, Weingarten (Baden), Wiesloch</t>
  </si>
  <si>
    <t>326,5143 km² (UTM)</t>
  </si>
  <si>
    <t>Weschnitz</t>
  </si>
  <si>
    <t xml:space="preserve">                                  Erlaubnisübertragung</t>
  </si>
  <si>
    <t xml:space="preserve"> 04.03.2025</t>
  </si>
  <si>
    <t>Heddesheim, Hemsbach, Hirschberg a.d. Bergstraße, Ladenburg, Laudenbach, Mannheim, Schriesheim, Weinheim</t>
  </si>
  <si>
    <t>91,8864 km² (UTM)</t>
  </si>
  <si>
    <t>Karlsruhe-Leopoldshafen</t>
  </si>
  <si>
    <t xml:space="preserve">                                        Erlaubnisübertragung</t>
  </si>
  <si>
    <t>Dettenheim, Eggenstein-Leopoldshafen, Graben-Neudorf, Karlsruhe, Linkenheim-Hochstetten, Stutensee, Weingarten (Baden)</t>
  </si>
  <si>
    <t>93,3628 km²  (UTM)</t>
  </si>
  <si>
    <t>Mannheim</t>
  </si>
  <si>
    <t xml:space="preserve">Vulcan Energy Resources Europe Pty Ltd.                                                       Suite 2, 1 Altona Street                           West Perth WA 6005                              Australia     </t>
  </si>
  <si>
    <t>Edingen-Neckarhausen, Heddesheim, Hirschberg a.d. Bergstraße, Ilvesheim, Ladenburg, Mannheim, Schriesheim, Weinheim</t>
  </si>
  <si>
    <t>144,4894 km² (UTM)</t>
  </si>
  <si>
    <t>Andelsbach</t>
  </si>
  <si>
    <t>Afton Energie GmbH                               Landsberger Str. 155 /Haus 1                 80687 München</t>
  </si>
  <si>
    <t>Ostrach, Pfullendorf, Wald</t>
  </si>
  <si>
    <t xml:space="preserve">56,6552 km² </t>
  </si>
  <si>
    <t>Ziesel</t>
  </si>
  <si>
    <t>Bad Wurzach, Rot a.d. Rot</t>
  </si>
  <si>
    <t xml:space="preserve">30,4970 km² </t>
  </si>
  <si>
    <t>Erlich</t>
  </si>
  <si>
    <t xml:space="preserve">Deutsche ErdWärme GmbH 
Marktplatz 3
82031 Grünwald
</t>
  </si>
  <si>
    <t>Bruchsal, Dettenheim, Graben-Neudorf, Hambrücken, Karlsdorf-
Neuthard, Linkenheim-Hochstetten, Philippsburg, Stutensee,
Waghäusel</t>
  </si>
  <si>
    <t>65,0969 km² (UTM)</t>
  </si>
  <si>
    <t>Geothermie Biberach</t>
  </si>
  <si>
    <t xml:space="preserve">Stadt Biberach
Museumstr. 2
88400 Biberach a. d. Riß
</t>
  </si>
  <si>
    <t xml:space="preserve">Stadtwerke Biberach GmbH
Freiburger Str. 6
88400 Biberach an der Riß               </t>
  </si>
  <si>
    <t>Neuerteilung (Feld 1728) und Aufhebung der Erlaubnis "Geothermie Hallen- und Freibad Biberach a.d. Riß" (Feldesnr. 1708)</t>
  </si>
  <si>
    <t>Biberach a.d. Riss, Mittelbiberach, Ummendorf, Warthausen</t>
  </si>
  <si>
    <t>54,8970 km² (UTM)</t>
  </si>
  <si>
    <t>Albert der Bastler</t>
  </si>
  <si>
    <t xml:space="preserve">Steinsalz nebst den mit diesem in der gleichen Lagerstätte auftretenden Salzen </t>
  </si>
  <si>
    <t>Bergwerkseigentum</t>
  </si>
  <si>
    <t>Bestätigung alten Rechts vom 03.01.1983</t>
  </si>
  <si>
    <t>unbefristet</t>
  </si>
  <si>
    <t>Südwestdeutsche Salzwerke AG
Salzgrund 97
74076 Heilbronn</t>
  </si>
  <si>
    <t>Land Baden-Württemberg
vertreten durch das Finanzministerium Schlossplatz 4
70173 Stuttgart</t>
  </si>
  <si>
    <t>Eigentümerwechsel</t>
  </si>
  <si>
    <t>24.06.20205</t>
  </si>
  <si>
    <t>Heilbronn, Bad Rappenau</t>
  </si>
  <si>
    <t>1.900.900 m² (UTM)</t>
  </si>
  <si>
    <t>Bernd-Helmuts Bergwerk</t>
  </si>
  <si>
    <t>Heilbronn</t>
  </si>
  <si>
    <t>2.403.200 m² (UTM)</t>
  </si>
  <si>
    <t>Klara</t>
  </si>
  <si>
    <t>Bad Rappenau, Heilbronn</t>
  </si>
  <si>
    <t>3.543.900 m² (UTM)</t>
  </si>
  <si>
    <t>Zuständige Bergbehörde: Landesamt für Bergbau, Geologie und Rohstoffe Brandenburg</t>
  </si>
  <si>
    <t>Online-Register: Geoportal Brandenburg</t>
  </si>
  <si>
    <t>Änderung, Kurzform</t>
  </si>
  <si>
    <t>Änderung, Langform</t>
  </si>
  <si>
    <t xml:space="preserve">22 - 0545 </t>
  </si>
  <si>
    <t>Schlichow</t>
  </si>
  <si>
    <t>Kiese und Kiessande zur Herstellung von Betonzuschlagstoffen</t>
  </si>
  <si>
    <t>Bewilligung gemäß Bundesberggesetz</t>
  </si>
  <si>
    <t>BUG Dienstleistungen GmbH &amp; Co.KG
Spreetaler Str. 4
02979 Elsterheide OT Sabrodt</t>
  </si>
  <si>
    <t>NSG GmbH &amp; Co. KG
Spreetaler Str. 4
02979 Elsterheide OT
Sabrodt</t>
  </si>
  <si>
    <t>Verschmelzung des Inhabers mit anderen Unternehmen</t>
  </si>
  <si>
    <t>Die NSG GmbH &amp; Co. KG mit dem Sitz in Elsterheide (Amtsgericht Dresden, HRA 11370) ist auf Grund des Verschmelzungsvertrages vom 26.01.2023 sowie Beschluss ihrer Gesellschafterversammlung vom selben Tag und Beschluss der Gesellschafterversammlung des übernehmenden Rechtsträgers (BUG Dienstleistungen GmbH &amp; Co.KG) ebenfalls vom selben Tag mit der BUG Dienstleistungen GmbH &amp; Co. KG mit dem Sitz in Elsterheide (Amtsgericht Dresden, HRA 8538) verschmolzen, eingetragen beim Amtsgerichts Dresden unter HRA 8538 am 27.02.2023 und Löschung des Handelsregisters HRA 11370 beim Amtsgerichts Dresden am 27.02.2023.</t>
  </si>
  <si>
    <t>Cottbus (kreisfreie Stadt) Dissenchen</t>
  </si>
  <si>
    <t>32 - 1365</t>
  </si>
  <si>
    <t>Plieskendorf-SW</t>
  </si>
  <si>
    <t>tonigen Gesteine zur Herstellung von Mauerklinkern und Hartbrandziegeln
Kiesen und Kiessanden zur Herstellung von Betonzuschlagstoffen</t>
  </si>
  <si>
    <t>Bergwerkseigentum gemäß Bundesberggesetz</t>
  </si>
  <si>
    <t>Wienerberger GmbH 
Oldenburger Allee 26
30659 Hannover</t>
  </si>
  <si>
    <t>Verlängerung Bergwerkseigentum</t>
  </si>
  <si>
    <t>Mit Bescheid vom 26.06.2023 ist dem Antrag der Wienerberger GmbH vom 28.02.2023 mit den ergänzenden Unterlagen vom 23.05.2023 auf Verlängerung des Bergwerkseigentums stattgegeben und die Geltungsdauer des bis zum 23.08.2023 befristeten Bergwerkseigentums gemäß § 16 Abs. 5 BBergG bis zum 23.08.2073 verlängert worden.
Gemäß Ersuchen des LBGR beim Amtsgericht Cottbus vom 25.10.2023 erfolgte die Eintragung im Berggrundbuch Blatt 166 am 04.11.2024.</t>
  </si>
  <si>
    <t>Oberspreewald-Lausitz Werchow, Buchwäldchen</t>
  </si>
  <si>
    <t>11 - 1585</t>
  </si>
  <si>
    <t>Potsdam/Heinrich-Mann-Allee</t>
  </si>
  <si>
    <t xml:space="preserve">Erdwärme und Sole </t>
  </si>
  <si>
    <t>Erlaubnis gemäß Bundesberggesetz</t>
  </si>
  <si>
    <t>Energie und Wasser Potsdam GmbH 
Steinstraße 101
14480 Potsdam</t>
  </si>
  <si>
    <t>Verlängerung Erlaubnis</t>
  </si>
  <si>
    <t>Dem Antrag der Energie und Wasser Potsdam GmbH vom 21.06.2023 auf Verlängerung der Erlaubnis ist mit Bescheid vom 05.07.2023 stattgegeben und die Erlaubnis gemäß § 16 Absatz 4 BBergG bis zum 15.07.2024 zum 1-ten Mal verlängert worden.</t>
  </si>
  <si>
    <t>Potsdam-Mittelmark, Berlin, Potsdam
Michendorf, Nuthetal, Stahnsdorf, Kleinmachnow, 
Steglitz-Zehlendorf von Berlin</t>
  </si>
  <si>
    <t>22 - 0523</t>
  </si>
  <si>
    <t>Kolpin II</t>
  </si>
  <si>
    <t>Kiese und Kiessanden zur Herstellung von Betonzuschlagstoffen
Quarz- und Spezialsande zur Herstellung von Kalksandsteinen, Gasbeton und Silika-Mörtel</t>
  </si>
  <si>
    <t>KiWeKo GmbH &amp; Co. KG
Kurt-Wendt-Str. 16
15517 Fürstenwalde/Spree</t>
  </si>
  <si>
    <t>Bewilligung erloschen</t>
  </si>
  <si>
    <t>Aktualisierung Anschrift des Unternehmens gemäß Handelsregisterauszug vom 30.11.2023.
Der Antrag der KiWeKo GmbH &amp; Co.KG vom 01.03.2023 auf Verlängerung der Bewilligung zur Aufsuchung und Gewinnung der bergfreien Bodenschätze Kiese und Kiessande zur Herstellung von Betonzuschlagstoffen sowie von Quarz- und Spezialsanden zur Herstellung von Kalksandsteinen, Gasbeton und Silika-Mörtel innerhalb des 806.400 m² großen Bewilligungsfeldes Kolpin II, befristet auf 30 Jahre, wurde mit Bescheid vom 04.07.2023 abgelehnt. Begründet wird die Ablehnung mit § 18 Abs. 3 BBergG.
Nach Ablauf der Laufzeit der Bewilligung am 27.04.2023 ist die Bewilligung somit erloschen. Sie lebt nicht wieder auf.</t>
  </si>
  <si>
    <t>Oder-Spree
Reichenwalde, Markgrafpieske</t>
  </si>
  <si>
    <t>21 - 0400</t>
  </si>
  <si>
    <t>Kolpin</t>
  </si>
  <si>
    <t>Kiessand zur Herstellung von Betonzuschlagstoffen</t>
  </si>
  <si>
    <t>Bewilligung gemäß Einigungsvertrag</t>
  </si>
  <si>
    <t>Bewilligung widerrufen</t>
  </si>
  <si>
    <t>Aktualisierung Anschrift des Unternehmens gemäß Handelsregisterauszug vom 30.11.2023.
Die Bewilligung wurde mit Bescheid vom 04.07.2023 gemäß § 18 Abs. 3 BBergG widerrufen. Gegen den Bescheid ist kein Widerspruch eingelegt worden. Somit ist der Widerruf rechtskräftig geworden und die Bewilligung Kolpin ist endgültig erloschen.</t>
  </si>
  <si>
    <t>12 - 8027</t>
  </si>
  <si>
    <t>Berlin, Albert-Einstein-Straße</t>
  </si>
  <si>
    <t>Sole und Erdwärme</t>
  </si>
  <si>
    <t>Helmholtz-Zentrum Potsdam
Deutsches GeoForschungsZentrum – GFZ
Telegrafenberg
14473 Potsdam</t>
  </si>
  <si>
    <t>Dem Antrag des Helmholtz-Zentrum Potsdams Deutsches GeoForschungsZentrum - GFZ vom 03.07.2023 auf Verlängerung der Erlaubnis ist mit Bescheid vom 18.07.2023 stattgegeben und die Erlaubnis gemäß § 16 Absatz 4 BBergG bis zum 28.08.2026 zum 1-ten Mal verlängert worden.</t>
  </si>
  <si>
    <t>Berlin
Treptow-Köpenick</t>
  </si>
  <si>
    <t>11 - 1590</t>
  </si>
  <si>
    <t>Schönefeld</t>
  </si>
  <si>
    <t>Erdwärme, Sole, Lithium</t>
  </si>
  <si>
    <t>Deutsche ErdWärme GmbH
Marktplatz 3
82031 Grünwald</t>
  </si>
  <si>
    <t>Erteilung Erlaubnis</t>
  </si>
  <si>
    <t>Auf Grundlage von §§ 3, 6, 7, 10, 11 und 16 des BBergG vom 13.08.1980 (BGBl. I S. 1310), zuletzt geändert durch Artikel 4 des Gesetzes vom 22.03.2023 (BGBl. 2023 I Nr. 88), wurde der Deutsche ErdWärme GmbH mit Sitz Grünwald, eingetragen beim AG München im HRB unter 245981, aufgrund des Antrags in der Fassung vom 20.09.2022 am 16.08.2023 die widerrufliche Erlaubnis erteilt, die gemäß § 3 Abs. 3 BBergG bergfreien Bodenschätze Erdwärme, Sole und Lithium innerhalb des Erlaubnisfeldes Schönefeld zu gewerblichen Zwecken aufzusuchen, soweit nicht Rechte Dritter entgegenstehen.</t>
  </si>
  <si>
    <t>Dahme-Spreewald, Teltow-Fläming
Schönefeld, Schulzendorf, Zeuthen, Mittenwalde, 
Blankenfelde-Mahlow</t>
  </si>
  <si>
    <t>22 - 1579</t>
  </si>
  <si>
    <t>Guhlen</t>
  </si>
  <si>
    <t>CEP Central European Petroleum GmbH
Rosenstr. 2
10178 Berlin</t>
  </si>
  <si>
    <t>Mit Bescheid vom 16.05.2023 (Empfangsbekenntnis vom 30.05.2023) wurde die Bewilligung für das Feld Guhlen (22-1579) gemäß § 18 Abs. 3 BBergG widerrufen. Mit Schreiben vom 01.06.2023 (Posteingang am 02.06.2023) wurde auf das Einlegen eines Widerspruches durch die CEP Central European Petroleum GmbH verzichtet. Somit ist der Widerruf vom 16.05.2023 rechtskräftig geworden und die Bewilligung Guhlen (22-1579) ist endgültig erloschen.</t>
  </si>
  <si>
    <t>Dahme-Spreewald, Oder-Spree
Amt Märkische Heide, Lieberose/Oberspreewald, Friedland, Tauche</t>
  </si>
  <si>
    <t>22 - 0749</t>
  </si>
  <si>
    <t>Buchholz 2</t>
  </si>
  <si>
    <t>Kieswerk Buchholz GmbH
Bismarckstr. 54
48527 Nordhorn</t>
  </si>
  <si>
    <t>Verlängerung Bewilligung</t>
  </si>
  <si>
    <t>Mit Bescheid vom 19.10.2023 ist dem Antrag der Kieswerk Buchholz GmbH vom 27.09.2023 mit den Ergänzungen vom 13.10.2023 auf Verlängerung der Bewilligung stattgegeben und die Geltungsdauer der bis zum 30.10.2023 befristeten Bewilligung gemäß § 16 Absatz 5 BBergG bis zum 30.10.2033 verlängert worden.</t>
  </si>
  <si>
    <t>Uckermark
Gerswalde</t>
  </si>
  <si>
    <t>12 - 1603</t>
  </si>
  <si>
    <t>Welzow-Süd</t>
  </si>
  <si>
    <t>Kupfer, Silber, Gold, Platin, Palladium, Rhenium, Schwefel, Selen, Nickel, Blei, Zink, Vanadium, Kobalt, Molybdän, Arsen, Eisen, Wismut, Antimon, Quecksilber, Stein-, Kali-, Magnesia- und Borsalze nebst den mit diesen Salzen in der gleichen Lagerstätte auftretenden Salzen, Sole, Flußspat und Schwerspat</t>
  </si>
  <si>
    <t>Erlaubnis zur Aufsuchung zu wissenschaftlichen Zwecken</t>
  </si>
  <si>
    <t>Auf Grundlage von §§ 3, 6, 7, 10, 11 und 16 des BBergG vom 13.08.1980 (BGBl. I S. 1310), zuletzt geändert durch Artikel 4 des Gesetzes vom 22. März 2023 (BGBl. 2023 I Nr. 88), wurde dem Helmholtz-Zentrum Potsdam Deutsches GeoForschungsZentrum - GFZ mit Sitz in Potsdam (Stiftung des öffentlichen Rechts des Landes Brandenburg) aufgrund des Antrags vom 14.08.2023 am 17.11.2023 die widerrufliche Erlaubnis erteilt, die gemäß § 3 Abs. 3 BBergG bergfreien Bodenschätze Kupfer, Silber, Gold, Platin, Palladium, Rhenium, Schwefel, Selen, Nickel, Blei, Zink, Vanadium, Kobalt, Molybdän, Arsen, Eisen, Wismut, Antimon, Quecksilber, Stein-, Kali-, Magnesia- und Borsalze nebst den mit diesen Salzen in der gleichen Lagerstätte auftretenden Salzen, Sole, Flußspat und Schwerspat innerhalb des Erlaubnisfeldes Welzow-Süd zu wissenschaftlichen Zwecken aufzusuchen, soweit nicht Rechte Dritter entgegenstehen.</t>
  </si>
  <si>
    <t>Oberspreewald-Lausitz, Spree-Neiße
Drebkau, Neuhausen/Spree, Spremberg, Welzow, Neupetershain</t>
  </si>
  <si>
    <t>22 - 0427</t>
  </si>
  <si>
    <t>Lanke II</t>
  </si>
  <si>
    <t>Quarz- und Spezialsande zur Herstellung von Kalksandsteinen, Gasbeton und Silika-Mörtel</t>
  </si>
  <si>
    <t>Dagmar Kruttasch, geb. Haase
(Inhaberin des Anteils zu 1/2)
Hennigsdorfer Straße 21T
16540 Hohen-Neuendorf
geb. am 01.09.1956
Roman Marius Kruttasch
(Inhaber des Anteils zu 1/2)
Hennigsdorfer Straße 21C
16540 Hohen-Neuendorf
geb.16.07.1985</t>
  </si>
  <si>
    <t>Korrektur Berechtsamsbuch</t>
  </si>
  <si>
    <t>Auf der Grundlage von § 22 Abs. 2 Satz 1 BBergG sind die Bewilligungen Lanke II und Lanke III B infolge der zwischenzeitlich gegenüber dem LBGR angezeigten abgeschlossenen Erbauseinandersetzung zu jeweils Anteilen von ½ auf Frau Dagmar Kruttasch und Herrn Roman Marius Kruttasch übergegangen.</t>
  </si>
  <si>
    <t>Barnim
Lanke</t>
  </si>
  <si>
    <t>22 - 1496</t>
  </si>
  <si>
    <t>Lanke III B</t>
  </si>
  <si>
    <t>Dagmar Kruttasch, geb. Haase
(Inhaberin des Anteils zu 1/2)
Hennigsdorfer Straße 21T
16540 Hohen-Neuendorf
geb. am 01.09.1956
Roman Marius Kruttasch
(Inhaber des Anteils zu 1/2)
Hennigsdorfer Straße 21C
16540 Hohen-Neuendorf
geb.16.07.1986</t>
  </si>
  <si>
    <t>22 - 0293</t>
  </si>
  <si>
    <t xml:space="preserve">Fohrder Berg 1 </t>
  </si>
  <si>
    <t>Fornaci Calce Grigolin GmbH Edelputzwerk
Siemensstraße 26
76275 Ettlingen</t>
  </si>
  <si>
    <t>Mit Bescheid vom 14.12.2023 ist dem Antrag der Fornaci Calce Grigolin GmbH Edelputzwerk vom 14.11.2023 auf Verlängerung der Bewilligung Fohrder Berg 1 stattgegeben und die Geltungsdauer der bis zum 31.12.2023 befristeten Bewilligung gem. § 16 Abs. 5 BBergG bis zum 31.12.2035 verlängert worden</t>
  </si>
  <si>
    <t>Potsdam-Mittelmark
Fohrde</t>
  </si>
  <si>
    <t>22 - 0574</t>
  </si>
  <si>
    <t>Fohrder Berg 2</t>
  </si>
  <si>
    <t>Mit Bescheid vom 14.12.2023 ist dem Antrag der Fornaci Calce Grigolin GmbH Edelputzwerk vom 14.11.2023 auf Verlängerung der Bewilligung Fohrder Berg 2 stattgegeben und die Geltungsdauer der bis zum 31.12.2023 befristeten Bewilligung gem. § 16 Abs. 5 BBergG bis zum 31.12.2058 verlängert worden.</t>
  </si>
  <si>
    <t>Potsdam-Mittelmark
Fohrde, Brandenburg an der Havel</t>
  </si>
  <si>
    <t>22 - 0575</t>
  </si>
  <si>
    <t>Fohrder Berg 3</t>
  </si>
  <si>
    <t>Mit Bescheid vom 14.12.2023 ist dem Antrag der Fornaci Calce Grigolin GmbH Edelputzwerk vom 14.11.2023 auf Verlängerung der Bewilligung Fohrder Berg 3 stattgegeben und die Geltungsdauer der bis zum 31.12.2023 befristeten Bewilligung gem. § 16 Abs. 5 BBergG bis zum 31.12.2038 verlängert worden.</t>
  </si>
  <si>
    <t>11 - 1507</t>
  </si>
  <si>
    <t>Reudnitz</t>
  </si>
  <si>
    <t>Genexco GmbH
Friedrichstraße 95
10117 Berlin</t>
  </si>
  <si>
    <t>Dem Antrag der Genexco GmbH vom 19.10.2023 auf Verlängerung der Erlaubnis (ergänzt mit weiteren Schreiben) ist mit Bescheid vom 14.12.2023 stattgegeben und die Erlaubnis gem. § 16 Abs. 4 BBergG bis zum 31.12.2024 zum 8-ten Mal verlängert worden.</t>
  </si>
  <si>
    <t>Dahme-Spreewald, Oder-Spree
Grunow-Dammendorf, Ragow-Merz, Beeskow, Tauche, Friedland, Lieberose, Jamlitz, Schwielochsee</t>
  </si>
  <si>
    <t>11 - 1573</t>
  </si>
  <si>
    <t>Reudnitz-Südost</t>
  </si>
  <si>
    <t>Erlaubnis erloschen</t>
  </si>
  <si>
    <t>Die Erlaubnis ist nach Ablauf der Geltungsdauer gem. §16 Abs. 4 BBergG am 31.12.2023 erloschen.</t>
  </si>
  <si>
    <t xml:space="preserve">Oder-Spree, Spree-Neiße Schlaubetal, Friedland, Grunow-Dammendorf, Neuzelle, Schenkendöbern </t>
  </si>
  <si>
    <t>21 - 0240</t>
  </si>
  <si>
    <t>Niederlehme II</t>
  </si>
  <si>
    <t>Kiese und Kiessande zur Herstellung von Betonzuschlagstoffen
Quarz- und Spezialsande zur Herstellung von Kalksandsteinen, Gasbeton und Silika-Mörtel</t>
  </si>
  <si>
    <t>Heidelberg Materials Mineralik DE GmbH
Berliner Str. 6
69120 Heidelberg</t>
  </si>
  <si>
    <t>Aktualisierung Berechtsamsbuch (Änderung Namen)</t>
  </si>
  <si>
    <t>Die Gesellschafterversammlung der Heidelberger Sand und Kies GmbH vom 02.05.2023 hat die Änderung des Gesellschaftsvertrages in §1 (Firma und Sitz) beschlossen. Damit wurde der Namen des Unternehmens geändert von Heidelberger Sand und Kies GmbH in Heidelberg Materials Mineralik DE GmbH, eingetragen im Handelsregister B 337682 des Amtsgerichts Mannheim am 17.05.2023.</t>
  </si>
  <si>
    <t>Dahme-Spreewald
Königs Wusterhausen</t>
  </si>
  <si>
    <t>22 - 0526</t>
  </si>
  <si>
    <t>Drahnsdorf</t>
  </si>
  <si>
    <t>Dahme-Spreewald
Drahnsdorf</t>
  </si>
  <si>
    <t>31 - 0542</t>
  </si>
  <si>
    <t>Müncheberg/Vorheide 2</t>
  </si>
  <si>
    <t>Bergwerkseigentum gemäß Einigungsvertrag</t>
  </si>
  <si>
    <t>Märkisch-Oderland
Müncheberg, Waldsieversdorf, Hoppegarten</t>
  </si>
  <si>
    <t>22 - 1430</t>
  </si>
  <si>
    <t>Kölsa-Süd B</t>
  </si>
  <si>
    <t>Elbe-Elster
Kölsa</t>
  </si>
  <si>
    <t>31 - 0083</t>
  </si>
  <si>
    <t>Bensdorf</t>
  </si>
  <si>
    <t>SKK Sand- und Kiesgewinnung Kehrmann GmbH
Thölauer Straße 13
95615 Marktredwitz1</t>
  </si>
  <si>
    <t>Aktualisierung Berechtsamsbuch</t>
  </si>
  <si>
    <t>Die Gesellschafterversammlung der SKK Sand- und Kiesgewinnung Kehrmann GmbH vom 04.10.2023 hat die Änderung des Gesellschaftsvertrages in § 1 der Satzung beschlossen. Damit wurde der Sitz der SKK Sand- und Kiesgewinnung 
Kehrmann GmbH von 46519 Alpen nach 95615 Marktredwitz verlegt. Zugleich hat sich die Geschäftsanschrift in Thölauer Straße 13, 95615 Marktredwitz geändert. Mit der am 17.10.2023 erfolgten Eintragung in das Handelsregister des Amtsgerichtes Hof unter HRB 6821 ist die Änderung wirksam geworden. Die Löschung des Handelsregisters HRB 6854 des Amtsgerichts Kleve erfolgte am 19.10.2023.</t>
  </si>
  <si>
    <t>Potsdam-Mittelmark
Bensdorf</t>
  </si>
  <si>
    <t>31 - 0086</t>
  </si>
  <si>
    <t>Nitzahn</t>
  </si>
  <si>
    <t>SKK Sand- und Kiesgewinnung Kehrmann GmbH
Thölauer Straße 13
95615 Marktredwitz2</t>
  </si>
  <si>
    <t>Havelland
Nitzahn</t>
  </si>
  <si>
    <t>31 - 0089</t>
  </si>
  <si>
    <t>Bensdorf/Vehlener Berge</t>
  </si>
  <si>
    <t>SKK Sand- und Kiesgewinnung Kehrmann GmbH
Thölauer Straße 13
95615 Marktredwitz3</t>
  </si>
  <si>
    <t>31 - 0093</t>
  </si>
  <si>
    <t>Knoblauch</t>
  </si>
  <si>
    <t>SKK Sand- und Kiesgewinnung Kehrmann GmbH
Thölauer Straße 13
95615 Marktredwitz4</t>
  </si>
  <si>
    <t>31 - 0073</t>
  </si>
  <si>
    <t>Glienick</t>
  </si>
  <si>
    <t>tonige Gesteine zur Herstellung von Mauerklinkern und Hartbrandziegeln</t>
  </si>
  <si>
    <t>Märkische Ziegel GmbH Klausdorf
Zossener Straße 19
15806 Zossen OT Glienick</t>
  </si>
  <si>
    <t>Änderung Geschäftsanschrift und Sitz des Unternehmens</t>
  </si>
  <si>
    <t>Mit Eintragung am 25.09.2023 in das Handelsregister B des Amtsgerichtes Potsdam unter HRB 297 P erfolgte die Aktualisierung der Geschäftsanschrift des Unternehmens in Zossener Straße 19, 15806 Zossen OT Glienick. Durch Beschluss der Gesellschafterversammlung der Märkische Ziegel GmbH Klausdorf vom 02.11.2023 ist der Sitz der Gesellschaft nach Zossen verlegt und der Gesellschaftsvertrag geändert in § 1 Ziffer 2 (Sitz), eingetragen im HRB 297 P am 23.11.2023.</t>
  </si>
  <si>
    <t>25.09.2023
23.11.2023</t>
  </si>
  <si>
    <t>Teltow-Fläming
Glienick, Schünow</t>
  </si>
  <si>
    <t>31 - 0088</t>
  </si>
  <si>
    <t>Fresdorfer Heide</t>
  </si>
  <si>
    <t>REMEX GmbH
Am Fallhammer 1
40221 Düsseldorf</t>
  </si>
  <si>
    <t>Bauzuschlagstoffe und Recycling
Gesellschaft mit beschränkter Haftung
Saarmunder Weg 50
14552 Michendorf</t>
  </si>
  <si>
    <t>rechtsgeschäftliche Veräußerung Bergwerkseigentum</t>
  </si>
  <si>
    <t>Mit Bescheid vom 21.02.2024 ist gem. § 23 Abs. 1 BBergG i. V. m. § 2 Abs. 1 und 2 des Gesetzes zur Vereinheitlichung der Rechtsverhältnisse bei Bodenschätzen auf der Grundlage des Antrages des Notars Herrn Dr. Rademacher vom 19.10.2023 und des mit der Urkunde UVT-Nr. 123/2023 vom 17.02.2023 geschlossenen schuldrechtlichen Vertrages die rechtsgeschäftliche Veräußerung des im Berggrundbuch Blatt 143 beim AG Cottbus eingetragenen Bergwerkseigentums zur Gewinnung von Kiesen und Kiessanden zur Herstellung von Betonzuschlagstoffen im Bergwerksfeld Fresdorfer Heide von der Bauzuschlagstoffe und Recycling Gesellschaft mit beschränkter Haftung mit Sitz in Wildenbruch (Verkäuferin), eingetragen im HRB 1137 P beim AG Potsdam, auf die REMEX GmbH mit Sitz in Düsseldorf (Käuferin), eingetragen im HRB 47418 beim AG Düsseldorf, die Genehmigung erteilt worden. Die wirtschaftliche Wirkung der rechtsgeschäftlichen Veräußerung erfolgte gemäß Kaufvertrag am 18.07.2024.
Die Eintragung der Käuferin im Bergrundbuch des AG Cottbus ist noch nicht erfolgt</t>
  </si>
  <si>
    <t>Potsdam-Mittelmark
Fresdorf, Wildenbruch</t>
  </si>
  <si>
    <t>22 - 0708</t>
  </si>
  <si>
    <t>Repten-Süd</t>
  </si>
  <si>
    <t>N M N Hoch- und Tiefbau GmbH
An der B 115
03226 Vetschau OT Göritz</t>
  </si>
  <si>
    <t>Mit Bescheid vom 05.03.2024 ist dem Antrag der N M N Hoch- und Tiefbau GmbH vom 16.10.2023 auf Verlängerung der Bewilligung stattgegeben und die Geltungsdauer der bis zum 31.05.2024 befristeten Bewilligung gemäß § 16 Absatz 5 BBergG bis zum 31.12.2029 verlängert worden.</t>
  </si>
  <si>
    <t>Oberspreewald-Lausitz
Repten</t>
  </si>
  <si>
    <t>21 - 0282</t>
  </si>
  <si>
    <t>Wahlsdorf</t>
  </si>
  <si>
    <t>Kiessand</t>
  </si>
  <si>
    <t>Agrargesellschaft Niederer Fläming mbh
Wahlsdorf 135
15936 Dahme/Mark</t>
  </si>
  <si>
    <t>Aufhebung Bewilligung</t>
  </si>
  <si>
    <t>Die Bewilligung für das Feld Wahlsdorf zur Gewinnung bergfreier Bodenschätze ist auf Antrag der Agrargesellschaft Niederer Fläming mbH vom 28.09.2023 mit Bescheid vom 30.01.2024 gem. § 19 BBergG vollständig aufgehoben worden. Die Aufhebung wurde am 22.03.2024 bekannt gegeben und im Amtsblatt für Brandenburg Nr. 15 am 17.04.2024 veröffentlicht. Mit dem Erscheinungsdatum des Veröffentlichungsblattes ist die Aufhebung gemäß § 19 Abs. 2 BBergG wirksam geworden und die Bewilligung ist unwiderruflich erloschen.</t>
  </si>
  <si>
    <t>Teltow-Fläming
Wahlsdorf</t>
  </si>
  <si>
    <t>22 - 0520</t>
  </si>
  <si>
    <t>Fresdorfer Heide-Süd</t>
  </si>
  <si>
    <t>Übertragung Bewilligung</t>
  </si>
  <si>
    <t>Mit Bescheid vom 22.02.2024 ist dem Antrag vom 19.10.2023 auf Übertragung der Bewilligung „Fresdorfer Heide-Süd“ von der Bauzuschlagstoffe und Recycling Gesellschaft mit beschränkter Haftung mit Sitz Wildenbruch, eingetragen beim Amtsgericht Potsdam im Handelsregister HRB 1137 P auf die REMEX GmbH mit Sitz Düsseldorf, eingetragen beim Amtsgericht Düsseldorf im Handelsregister HRB 47418 auf Grundlage des vorgelegten Kaufvertrages des Notars Dr. Rademacher, Essen (UVT-Nr. 123/2023) vom 17.02.2023 die Zustimmung erteilt worden. Die wirtschaftliche Wirkung der Übertragung erfolgte gemäß Kaufvertrag am 18.07.2024.</t>
  </si>
  <si>
    <t>Potsdam-Mittelmark
Michendorf (OT Wildenbruch, OT Fresdorf)</t>
  </si>
  <si>
    <t>11 - 1591</t>
  </si>
  <si>
    <t>Havel A</t>
  </si>
  <si>
    <t>Erlaubnis zur Aufsuchung zu gewerblichen Zwecken</t>
  </si>
  <si>
    <t>Jasper Resources GmbH
Mühlenfeld 14
16515 Oranienburg</t>
  </si>
  <si>
    <t>Auf Grundlage von §§ 3, 6, 7, 10, 11 und 16 des BBergG vom 13.08.1980 (BGBl. I S. 1310), zuletzt geändert durch Artikel 4 des Gesetzes vom 22.03.2023 (BGBl. 2023 I Nr. 88), wurde der Jasper Resources GmbH mit Sitz Oranienburg, eingetragen beim AG Neuruppin im HRB unter 11554 NP, aufgrund des Antrags vom 23.06.2023 am 04.03.2024 die widerrufliche Erlaubnis erteilt, den gemäß § 3 Abs. 3 BBergG bergfreien Bodenschatz Kohlenwasserstoffe nebst den bei ihrer Gewinnung anfallenden Gasen innerhalb des Erlaubnisfeldes Havel A zu gewerblichen Zwecken aufzusuchen, soweit nicht Rechte Dritter entgegenstehen.</t>
  </si>
  <si>
    <t>Oberhavel
Zehdenick</t>
  </si>
  <si>
    <t>11 - 1592</t>
  </si>
  <si>
    <t>Neuruppin, Heinrich-Rau-Straße</t>
  </si>
  <si>
    <t>Stadtwerke Neuruppin GmbH 
Heinrich-Rau-Straße 3
16816 Neuruppin</t>
  </si>
  <si>
    <t>Auf Grundlage von §§ 3, 6, 7, 10, 11 und 16 des BBergG vom 13.08.1980 (BGBl. I S. 1310), zuletzt geändert durch Artikel 4 des Gesetzes vom 22.03.2023 (BGBl. 2023 I Nr. 88), wurde der Stadtwerke Neuruppin GmbH mit Sitz Neuruppin, eingetragen beim AG Neuruppin im HRB unter 2296 NP, aufgrund des Antrags vom 19.06.2023 am 21.03.2024 die widerrufliche Erlaubnis erteilt, die gemäß § 3 Abs. 3 BBergG bergfreien Bodenschätze Erdwärme und Sole innerhalb des Erlaubnisfeldes Neuruppin, Heinrich-Rau-Straße zu gewerblichen Zwecken aufzusuchen, soweit nicht Rechte Dritter entgegenstehen.</t>
  </si>
  <si>
    <t>Ostprignitz-Ruppin
Neuruppin</t>
  </si>
  <si>
    <t>22 - 1552</t>
  </si>
  <si>
    <t>Prenzlau-Nord 2/Erdwärme</t>
  </si>
  <si>
    <t xml:space="preserve">Erdwärme </t>
  </si>
  <si>
    <t>"Stadtwerke Prenzlau GmbH"
Freyschmidtstraße 20
17291 Prenzlau</t>
  </si>
  <si>
    <t>Die Bewilligung für das Feld Prenzlau-Nord 2 / Erdwärme zur Gewinnung bergfreier Bodenschätze ist auf Antrag der Stadtwerke Prenzlau GmbH vom 16.02.2024 mit Bescheid vom 20.03.2024 gem. § 19 BBergG vollständig aufgehoben worden. Die Aufhebung wurde am 21.03.2024 bekannt gegeben und im Amtsblatt für Brandenburg Nr. 14 am 10.04.2024 veröffentlicht. Mit dem Erscheinungsdatum des Veröffentlichungsblattes ist die Aufhebung gemäß § 19 Abs. 2 BBergG wirksam geworden und die Bewilligung ist unwiderruflich erloschen.</t>
  </si>
  <si>
    <t>Uckermark
Prenzlau</t>
  </si>
  <si>
    <t>22 - 1559</t>
  </si>
  <si>
    <t>Prenzlau-Nord 2/Sole</t>
  </si>
  <si>
    <t xml:space="preserve">Sole </t>
  </si>
  <si>
    <t>Die Bewilligung für das Feld Prenzlau-Nord 2 / Sole zur Gewinnung bergfreier Bodenschätze ist auf Antrag der Stadtwerke Prenzlau GmbH vom 16.02.2024 mit Bescheid vom 20.03.2024 gem. § 19 BBergG vollständig aufgehoben worden. Die Aufhebung wurde am 21.03.2024 bekannt gegeben und im Amtsblatt für Brandenburg Nr. 14 am 10.04.2024 veröffentlicht. Mit dem Erscheinungsdatum des Veröffentlichungsblattes ist die Aufhebung gemäß § 19 Abs. 2 BBergG wirksam geworden und die Bewilligung ist unwiderruflich erloschen.</t>
  </si>
  <si>
    <t>22 - 1306</t>
  </si>
  <si>
    <t>Wichmannsdorf 1</t>
  </si>
  <si>
    <t>Angelika Marina Lehmann
Dorfstraße 32
OT Wichmannsdorf
17268 Boitzenburger Land
geb. am 17.03.1959</t>
  </si>
  <si>
    <t>Mit Bescheid vom 03.04.2024 ist dem Antrag vom 31.10.2023 auf Übertragung der Bewilligung „Wichmannsdorf 1“ von Frau Angelika Marina Lehmann geboren am 17.03.1959, wohnhaft in der Dorfstraße 32, 17268 Boitzenburger Land, OT Wichmannsdorf auf die Kieswerk Buchholz GmbH mit Sitz Nordhorn, eingetragen beim Amtsgericht Osnabrück im Handelsregister HRB 202097 auf Grundlage des vorgelegten Kaufvertrages des Notars Mario Neumann, Templin (UVZ-Nr. N593/2022) vom 09.06.2022 die Zustimmung erteilt worden.</t>
  </si>
  <si>
    <t>Uckermark
Wichmannsdorf</t>
  </si>
  <si>
    <t>22 - 0916</t>
  </si>
  <si>
    <t>Prenzlau-Nord</t>
  </si>
  <si>
    <t>Nach Ablauf der Laufzeit der Bewilligung am 17.02.2024 ist die Bewilligung erloschen. Sie lebt nicht wieder auf.</t>
  </si>
  <si>
    <t>31 - 0084</t>
  </si>
  <si>
    <t>Berkenbrück-Ruhlsdorf</t>
  </si>
  <si>
    <t>FTK Verwaltungsgesellschaft mbH
Sophienstraße 13 A
14947 Nuthe-Urstromtal</t>
  </si>
  <si>
    <t>Baustoffwerke Ruhlsdorf GmbH &amp; Co. KG
An den Duhlen 1
14943 Ruhlsdorf/Luckenwalde</t>
  </si>
  <si>
    <t>Mit Bescheid vom 26.04.2024 ist gem. § 23 Abs. 1 BBergG i. V. m. § 2 Abs. 1 und 2 des Gesetzes zur Vereinheitlichung der Rechtsverhältnisse bei Bodenschätzen auf der Grundlage des Antrages der Baustoffwerke Ruhlsdorf GmbH &amp; Co. KG, Ruhlsdorf, vom 29.02.2024 und des notariellen Kaufvertrages der Notarin Claudia Mrozek, Berlin, vom 19.12.2023 (UVZ-Nr.: 237/2023) die rechtsgeschäftliche Veräußerung des im Berggrundbuch Blatt 157 beim AG Cottbus eingetragenen Bergwerkseigentums zur Gewinnung von Kiesen und Kiessanden zur Herstellung von Betonzuschlagstoffen im Bergwerksfeld Berkenbrück-Ruhlsdorf von der Baustoffwerke Ruhlsdorf GmbH &amp; Co. KG mit Sitz in Ruhlsdorf (Verkäuferin), eingetragen im HRB 1803 P beim AG Potsdam, auf die FTK Verwaltungsgesellschaft mbH mit Sitz in Nuthe-Urstromtal (Käuferin), eingetragen im HRB 35925 P beim AG Potsdam, die Genehmigung erteilt worden.
Die Eintragung der Käuferin im Berggrundbuch des AG Cottbus ist noch nicht erfolgt.</t>
  </si>
  <si>
    <t>Teltow-Fläming
Nuthe-Urstromtal</t>
  </si>
  <si>
    <t>11 - 8036</t>
  </si>
  <si>
    <t>Berlin-Adlershof</t>
  </si>
  <si>
    <t>Erdwärme und Sole</t>
  </si>
  <si>
    <t>BTB-Blockheizkraftwerks, Träger-
und Betreibergesellschaft mbH Berlin
Gaußstraße 11
10589 Berlin</t>
  </si>
  <si>
    <t>Auf Grundlage von §§ 3, 6, 7, 10, 11 und 16 des BBergG vom 13.08.1980 (BGBl. I S. 1310), zuletzt geändert durch Artikel 4 des Gesetzes vom 22.03.2023 (BGBl. 2023 I Nr. 88), wurde der BTB-Blockheizkraftwerks, Träger- und Betreibergesellschaft mbH Berlin mit Sitz Berlin, eingetragen beim AG Charlottenburg im HRB unter 33691 B, aufgrund des Antrags vom 05.07.2023 am 06.05.2024 die widerrufliche Erlaubnis erteilt, die gemäß § 3 Abs. 3 BBergG bergfreien Bodenschätze Sole und Erdwärme innerhalb des Erlaubnisfeldes Berlin-Adlershof zu gewerblichen Zwecken aufzusuchen, soweit nicht Rechte Dritter entgegenstehen.</t>
  </si>
  <si>
    <t>Berlin
Neukölln, Treptow-Köpenick</t>
  </si>
  <si>
    <t>11 - 1596</t>
  </si>
  <si>
    <t>Bernau bei Berlin</t>
  </si>
  <si>
    <t xml:space="preserve">Erdwärme, Sole, Lithium </t>
  </si>
  <si>
    <t>Stadtwerke Bernau GmbH
Breitscheidstraße 45
16321 Bernau bei Berlin</t>
  </si>
  <si>
    <t>Auf Grundlage von §§ 3, 6, 7, 10, 11 und 16 des BBergG vom 13.08.1980 (BGBl. I S. 1310), zuletzt geändert durch Artikel 4 des Gesetzes vom 22.03.2023 (BGBl. 2023 I Nr. 88), wurde der Stadtwerke Bernau GmbH mit Sitz Bernau bei Berlin, eingetragen beim AG Frankfurt (Oder) im HRB unter 827 FF, aufgrund des Antrags vom 07.06.2023 am 29.05.2024 die widerrufliche Erlaubnis erteilt, die gemäß § 3 Abs. 3 BBergG bergfreien Bodenschätze Erdwärme, Sole und Lithium innerhalb des Erlaubnisfeldes Bernau bei Berlin zu gewerblichen Zwecken aufzusuchen, soweit nicht Rechte Dritter entgegenstehen.</t>
  </si>
  <si>
    <t>Barnim
Bernau bei Berlin, Panketal, Rüdnitz</t>
  </si>
  <si>
    <t>11 - 1597</t>
  </si>
  <si>
    <t>Oranienburg, Lehnitzstraße</t>
  </si>
  <si>
    <t>Takeda GmbH
Byk-Gulden-Strasse 2
78467 Konstanz</t>
  </si>
  <si>
    <t>Auf Grundlage von §§ 3, 6, 7, 10, 11 und 16 des BBergG vom 13.08.1980 (BGBl. I S. 1310), zuletzt geändert durch Artikel 4 des Gesetzes vom 22.03.2023 (BGBl. 2023 I Nr. 88), wurde der Takeda GmbH mit Sitz Konstanz, eingetragen beim AG Freiburg i. Br. im HRB unter 701016, aufgrund des Antrags vom 31. Mai 2023 am 24.06.2024 die widerrufliche Erlaubnis erteilt, die gemäß § 3 Abs. 3 BBergG bergfreien Bodenschätze Erdwärme, Sole und Lithium innerhalb des Erlaubnisfeldes Oranienburg, Lehnitzstraße zu gewerblichen Zwecken aufzusuchen, soweit nicht Rechte Dritter entgegenstehen.</t>
  </si>
  <si>
    <t>Oberhavel
Stadt Oranienburg, Birkenwerder, Hohen Neuendorf, Leegebruch, Velten</t>
  </si>
  <si>
    <t>22 - 1309</t>
  </si>
  <si>
    <t>Großwudicke 4</t>
  </si>
  <si>
    <t>GP Papenburg Baugesellschaft mbH
Anderter Str. 99 c
30559 Hannover</t>
  </si>
  <si>
    <t>Die Bewilligung für das Feld Großwudicke 4 zur Gewinnung bergfreier Bodenschätze ist auf Antrag der GP Günther Papenburg AG vom 11.04.2023 mit Bescheid vom 23.04.2024 gem. § 19 BBergG vollständig aufgehoben worden. Die Aufhebung wurde am 30.05.2024 bekannt gegeben und im Amtsblatt für Brandenburg Nr. 24 am 19.06.2024 veröffentlicht. Mit dem Erscheinungsdatum des Veröffentlichungsblattes ist die Aufhebung gemäß § 19 Abs. 2 BBergG wirksam geworden und die Bewilligung ist unwiderruflich erloschen.</t>
  </si>
  <si>
    <t>Havelland
Großwudicke</t>
  </si>
  <si>
    <t>Mit Bescheid vom 04.06.2024 ist dem Antrag der Silex Kieswerk GmbH vom 26.01.2024 auf Verlängerung der Bewilligung stattgegeben und die Geltungsdauer der bis zum 13.06.2024 befristeten Bewilligung gemäß § 16 Absatz 5 BBergG (abweichend vom Antrag) bis zum 13.06.2032 verlängert worden.</t>
  </si>
  <si>
    <t>Dem Antrag der Energie und Wasser Potsdam GmbH vom 06.06.2024 auf Verlängerung der Erlaubnis ist mit Bescheid vom 12.07.2024 stattgegeben und die Erlaubnis gemäß § 16 Absatz 4 BBergG bis zum 15.07.2025 zum 2-ten Mal verlängert worden.</t>
  </si>
  <si>
    <t>31 - 0021</t>
  </si>
  <si>
    <t>Oderberg/Bralitz</t>
  </si>
  <si>
    <t>Elbekies GmbH
Boragker Str. 14
04931 Mühlberg/Elbe</t>
  </si>
  <si>
    <t>Aktualisierung Anschrift des Unternehmens</t>
  </si>
  <si>
    <t>Die Elbekies GmbH hat ihre Geschäftsanschrift von Werkstr. 1, 01920 Oßling in Boragker Str. 14, 04931 Mühlberg/Elbe geändert. Mit der Eintragung der neuen Geschäftsanschrift in das Handelsregister HRB 24387 des Amtsgerichts Dresden am 29.04.2024 ist die Änderung wirksam geworden.</t>
  </si>
  <si>
    <t>Märkisch-Oderland
Bralitz, Neuenhagen</t>
  </si>
  <si>
    <t>31 - 0029</t>
  </si>
  <si>
    <t>Althüttendorf</t>
  </si>
  <si>
    <t>Barnim, Uckermark
Althüttendorf, Groß Ziethen, Neugrimnitz</t>
  </si>
  <si>
    <t>31 - 0030</t>
  </si>
  <si>
    <t>Lossow</t>
  </si>
  <si>
    <t>Frankfurt/Oder (kreisfreie Stadt)
Frankfurt/Oder</t>
  </si>
  <si>
    <t>31 - 0039</t>
  </si>
  <si>
    <t>Lunow</t>
  </si>
  <si>
    <t>Barnim
Hohensaaten, Lunow</t>
  </si>
  <si>
    <t>31 - 0040</t>
  </si>
  <si>
    <t>Sophienstädt</t>
  </si>
  <si>
    <t>Barnim
Ruhlsdorf</t>
  </si>
  <si>
    <t>31 - 0046</t>
  </si>
  <si>
    <t>Vogelsang</t>
  </si>
  <si>
    <t>Oder-Spree
Eisenhüttenstadt, Vogelsang</t>
  </si>
  <si>
    <t>31 - 0048</t>
  </si>
  <si>
    <t>Hohensaaten</t>
  </si>
  <si>
    <t>31 - 0052</t>
  </si>
  <si>
    <t>Mixdorf/Schlaubehammer-Nord</t>
  </si>
  <si>
    <t>Oder-Spree
Groß Lindow</t>
  </si>
  <si>
    <t>31 - 0053</t>
  </si>
  <si>
    <t>Gusow</t>
  </si>
  <si>
    <t>Märkisch-Oderland
Gusow</t>
  </si>
  <si>
    <t>31 - 0056</t>
  </si>
  <si>
    <t>Sophienstädt/Marienwerder</t>
  </si>
  <si>
    <t>Barnim
Marienwerder</t>
  </si>
  <si>
    <t>31 - 0077</t>
  </si>
  <si>
    <t>Neuendorf-Grundmühle</t>
  </si>
  <si>
    <t>Oberhavel
Neuendorf</t>
  </si>
  <si>
    <t>31 - 0082</t>
  </si>
  <si>
    <t>Zechow</t>
  </si>
  <si>
    <t>Ostprignitz-Ruppin
Zechow</t>
  </si>
  <si>
    <t>31 - 0122</t>
  </si>
  <si>
    <t>Deulowitz</t>
  </si>
  <si>
    <t>Spree-Neiße
Atterwasch, Guben</t>
  </si>
  <si>
    <t>31 - 0175</t>
  </si>
  <si>
    <t>Mühlberg/Ziegeleigrube</t>
  </si>
  <si>
    <t>Elbe-Elster
Mühlberg, Bad Liebenwerda, Altenau</t>
  </si>
  <si>
    <t>31 - 0176</t>
  </si>
  <si>
    <t>Mühlberg/Hauptlagerstätte</t>
  </si>
  <si>
    <t>Elbe-Elster
Mühlberg, Fichtenberg, Altenau</t>
  </si>
  <si>
    <t>31 - 0177</t>
  </si>
  <si>
    <t>Mühlberg/Grieß und Anger</t>
  </si>
  <si>
    <t>Elbe-Elster
Mühlberg</t>
  </si>
  <si>
    <t>31 - 0179</t>
  </si>
  <si>
    <t>Mühlberg/Köttlitz</t>
  </si>
  <si>
    <t>Elbe-Elster
Mühlberg/Elbe</t>
  </si>
  <si>
    <t>31 -1580</t>
  </si>
  <si>
    <t>Mühlberg/Neuburxdorf 1</t>
  </si>
  <si>
    <t>Elbe-Elster
Bad Liebenwerda</t>
  </si>
  <si>
    <t>31 - 0132</t>
  </si>
  <si>
    <t>Großthiemig</t>
  </si>
  <si>
    <t>Gesteine zur Herstellung von Schotter und Splitt</t>
  </si>
  <si>
    <t>X-terra GmbH &amp; Co. KG
Bautzner Str. 75
01099 Dresden</t>
  </si>
  <si>
    <t>Lausitzer Grauwacke GmbH
Werkstraße 1 
01920 Oßling</t>
  </si>
  <si>
    <t>Mit Bescheid vom 26.04.2024 ist gem. § 23 Abs. 1 BBergG i. V. m. § 2 Abs. 1 und 2 des Gesetzes zur Vereinheitlichung der Rechtsverhältnisse bei Bodenschätzen auf der Grundlage des Antrages der Notarin Helgard Steglich vom 20.03.2024 und des mit der Urkunde UVZNr. 523/2024 vom 18.03.2024 geschlossenen schuldrechtlichen Vertrages die rechtsgeschäftliche Veräußerung des im Berggrundbuch Blatt 18 beim AG Cottbus eingetragenen Bergwerkseigentums zur Gewinnung von Gesteinen zur Herstellung von Schotter und Splitt im Bergwerksfeld Großthiemig von der Lausitzer Grauwacke GmbH mit Sitz in Oßling (eingetragen im Handelsregister des Amtsgerichts Dresden unter HRB 1130) -VERKÄUFERIN- auf die X-terra GmbH &amp; Co. KG mit Sitz in Dresden (eingetragen im Handelsregister des Amtsgerichts Dresden unter HRA 11684) -KÄUFERIN- , die Genehmigung erteilt worden.
Die Eintragung der Käuferin im Bergrundbuch des AG Cottbus ist noch nicht erfolgt.</t>
  </si>
  <si>
    <t>Elbe-Elster
Großthiemig</t>
  </si>
  <si>
    <t>11 - 1593</t>
  </si>
  <si>
    <t xml:space="preserve">Elster-Dahme </t>
  </si>
  <si>
    <t>Kupfer, Blei, Zink, Silber, Gold, Zinn, Wolfram, Molybdän, Vanadium, Kobalt, Nickel, Lithium, Stein- und Kalisalze nebst den mit diesen Salzen in der gleichen Lagerstätte auftretenden Salzen</t>
  </si>
  <si>
    <t>Anglo American Exploration Germany GmbH
Alfred-Herrhausen-Allee 3-5
65760 Eschborn</t>
  </si>
  <si>
    <t>Auf Grundlage von §§ 3, 6, 7, 10, 11 und 16 des BBergG vom 13.08.1980 (BGBl. I S. 1310), zuletzt geändert durch Artikel 4 des Gesetzes vom 22.03.2023 (BGBl. 2023 I Nr. 88), wurde der Anglo American Exploration Germany GmbH mit Sitz Frankfurt am Main, eingetragen beim AG Frankfurt am Main im HRB unter 127067, aufgrund des Antrags in der Fassung vom 28.11.2022 am 30.07.2024 die widerrufliche Erlaubnis erteilt, die gemäß § 3 Abs. 3 BBergG bergfreien Bodenschätze Kupfer, Blei, Zink, Silber, Gold, Zinn, Wolfram, Molybdän, Vanadium, Kobalt, Nickel, Lithium, Stein- und Kalisalze nebst den mit diesen Salzen in der gleichen Lagerstätte auftretenden Salzen innerhalb des Erlaubnisfeldes Elster-Dahme zu gewerblichen Zwecken aufzusuchen, soweit nicht Rechte Dritter entgegenstehen.</t>
  </si>
  <si>
    <t>Potsdam-Mittelmark, Teltow-Fläming, Dahme-Spreewald, Elber-Elster, Oberspreewald-Lausitz
Niemegk, Rabenstein/Fläming, Treuenbrietzen, Jüterbog, Niedergörsdorf, Luckenwalde, Nuthe-Urstromtal, Mühlenfließ, Am Mellensee, Zossen, Teupitz, Halbe, Baruth/Mark, Rietzneuendorf-Staakow, Krausnick-Groß Wasserburg, Schönwald, Bersteland, Golßen, Steinreich, Drahnsdorf, Dahmetal, Kasel-Golzig, Niederer Fläming, Ihlow, Dahme/Mark, Luckau, Calau, Heideblick, Crinitz, Sonnewalde, Doberlug-Kirchhain, Lebusa, Hohenbucko, Fichtwald, Schlieben, Kremitzaue, Schönewalde, Herzberg (Elster), Massen-Niederlausitz</t>
  </si>
  <si>
    <t>22 - 1599</t>
  </si>
  <si>
    <t>Geothermie Prenzlau</t>
  </si>
  <si>
    <t>Erdwärme, Sole</t>
  </si>
  <si>
    <t>Erteilung Bewilligung</t>
  </si>
  <si>
    <t>Auf Grundlage von §§ 3, 6, 8, 10, 11, 12 und 16 des BBergG vom 13.08.1980 (BGBl. I S. 1310), das zuletzt durch Artikel 4 des Gesetzes vom 22.03.2023 (BGBl. 2023 I Nr. 88) geändert worden ist, wurde am 19.08.2024 der "Stadtwerke Prenzlau GmbH", mit Sitz in Prenzlau, eingetragen beim Amtsgericht Neuruppin im Handelsregister der Abteilung B unter HBR 2141 NP, auf Grundlage des mit Schreiben vom 11.10.2023 eingereichten Antrages mit Revisionsdatum vom 26.03.2023, die widerrufliche Bewilligung erteilt, die in § 3 Abs. 3 BBergG aufgeführten bergfreien Bodenschätze „Erdwärme“ und „Sole“ innerhalb des Bewilligungsfeldes „Geothermie Prenzlau“ aufzusuchen und zu gewinnen.</t>
  </si>
  <si>
    <t>22 - 0590</t>
  </si>
  <si>
    <t>Baruth</t>
  </si>
  <si>
    <t>Fa. Mattigka Sand- und Kiesgruben GmbH
Rankenheimer Straße 86
15746 Groß Köris</t>
  </si>
  <si>
    <t>Die Bewilligung wurde mit Bescheid vom 10.09.2024 gemäß § 18 Abs. 3 BBergG widerrufen. Nach Bestandskraft des Bescheides ist der Widerruf wirksam geworden. Die Bewilligung ist endgültig erloschen.</t>
  </si>
  <si>
    <t>Teltow-Fläming
Baruth</t>
  </si>
  <si>
    <t>22 - 1095</t>
  </si>
  <si>
    <t>Bad Saarow Gemeindewiesen</t>
  </si>
  <si>
    <t>Torf einschließlich anfallender Mudde</t>
  </si>
  <si>
    <t>Bad Saarow Kur GmbH
Am Kurpark 1
15526 Bad Saarow</t>
  </si>
  <si>
    <t>Mit Bescheid vom 09.10.2024 ist dem Antrag der Bad Saarow Kur GmbH vom 04.10.2024 auf Verlängerung der Bewilligung stattgegeben und die Geltungsdauer der bis zum 11.10.2024 befristeten Bewilligung gemäß § 16 Absatz 5 BBergG bis zum 11.10.2054 verlängert worden.</t>
  </si>
  <si>
    <t>Oder-Spree
Bad Saarow-Pieskow</t>
  </si>
  <si>
    <t>22 - 1096</t>
  </si>
  <si>
    <t>Bad Saarow</t>
  </si>
  <si>
    <t>Mit Bescheid vom 25.10.2024 ist dem Antrag der Bad Saarow Kur GmbH vom 09.10.2024 auf Verlängerung der Bewilligung stattgegeben und die Geltungsdauer der bis zum 08.11.2024 befristeten Bewilligung gemäß § 16 Absatz 5 BBergG bis zum 08.11.2054 verlängert worden.</t>
  </si>
  <si>
    <t>Oder-Spree
Saarow-Pieskow, Reichwalde, Neu-Golm, Alt-Golm, Petersdorf, Rauen, Pfaffendorf, Kolpin, Langewahl, Wilmersdorf, Diensdorf-Radlow</t>
  </si>
  <si>
    <t>11 - 1514</t>
  </si>
  <si>
    <t>Groß Schönebeck/Eichhorst II-G</t>
  </si>
  <si>
    <t xml:space="preserve">Helmholtz-Zentrum Potsdam 
Deutsches GeoForschungsZentrum - GFZ
Telegrafenberg
14473 Potsdam </t>
  </si>
  <si>
    <t>Die Erlaubnis ist nach Ablauf der Geltungsdauer gem. §16 Abs. 4 BBergG am 26.11.2024 erloschen.</t>
  </si>
  <si>
    <t>Barnim
Joachimsthal, Schorfheide, Marienwerder, Wandlitz</t>
  </si>
  <si>
    <t>11 - 1498</t>
  </si>
  <si>
    <t>Groß Schönebeck/Eichhorst</t>
  </si>
  <si>
    <t>Dem Antrag des Helmholtz-Zentrum Potsdam Deutsches GeoForschungsZentrum - GFZ vom 08.10.2024 auf eine 8. Verlängerung der Erlaubnis ist mit Bescheid vom 14.10.2024 stattgegeben und die Laufzeit der Erlaubnis gem. § 16 Abs. 4 BBergG um 3 Jahre bis zum 26.10.2027 verlängert worden.</t>
  </si>
  <si>
    <t>Barnim
Groß Schönebeck</t>
  </si>
  <si>
    <t>Die Erlaubnis „Welzow-Süd“ (12-1603) zur Aufsuchung zu wissenschaftlichen Zwecken ist nach Ablauf der Geltungsdauer am 17.11.2024 gemäß § 16 Abs. 4 BBergG erloschen.</t>
  </si>
  <si>
    <t>Dem Antrag der Genexco GmbH vom 13.11.2023 (mit den Ergänzungen vom 26.11.2024) auf Verlängerung der Erlaubnis ist mit Bescheid vom 04.12.2024 stattgegeben und die Erlaubnis gemäß § 16 Abs. 4 BBergG bis zum 30.09.2025 zum 9-ten Mal verlängert worden.</t>
  </si>
  <si>
    <t>31 - 0066</t>
  </si>
  <si>
    <t>Mittenwalde</t>
  </si>
  <si>
    <t>Formationen und Gesteine, die zur unterirdischen behälterlosen Speicherung geeignet sind</t>
  </si>
  <si>
    <t>Uniper Energy Storage GmbH
Franziusstraße 12
40219 Düsseldorf</t>
  </si>
  <si>
    <t>BVVG Bodenverwertungs-
und -verwaltungs GmbH 
Schönhauser Allee 120
10437 Berlin</t>
  </si>
  <si>
    <t>rechtsgeschäftlicher Veräußerung</t>
  </si>
  <si>
    <t>Mit Bescheid vom 30.12.2024 ist gem. § 23 Abs. 1 BBergG i. V. m. § 2 Abs. 1 und 2 des Gesetzes zur Vereinheitlichung der Rechtsverhältnisse bei Bodenschätzen auf der Grundlage des Antrages vom 18.12.2024 und des notariellen Kaufvertrages des Notars Herrn Dr. Arnim Hauschild (Hauschild Böttcher Notare, Düsseldorf) vom 14.11.2024 (UR-Nr. H 2104/2024) die rechtsgeschäftliche Veräußerung des im Berggrundbuch Blatt 4 beim AG Cottbus eingetragenen Bergwerkseigentums für den Bodenschatz „Formationen und Gesteine, die zur unterirdischen behälterlosen Speicherung geeignet sind“ im Bergwerksfeld Mittenwalde von der BVVG Bodenverwertungs- und -verwaltungs GmbH mit Sitz in Berlin (Verkäuferin), eingetragen im HRB 43990 B beim AG Charlottenburg, auf die Uniper Energy Storage GmbH mit Sitz in Düsseldorf (Käuferin), eingetragen im HRB 86342 beim AG Düsseldorf, die Genehmigung erteilt worden.
Die Eintragung der Käuferin im Bergrundbuch des AG Cottbus ist noch nicht erfolgt.</t>
  </si>
  <si>
    <t>Dahme-Spreewald, Teltow-Fläming
Mittenwalde, Groß Machnow, Brusendorf, Ragow</t>
  </si>
  <si>
    <t>11 - 1613</t>
  </si>
  <si>
    <t>Potsdam-Südost</t>
  </si>
  <si>
    <t xml:space="preserve">Erteilung Erlaubnis </t>
  </si>
  <si>
    <t>Auf Grundlage von §§ 3, 6, 7, 10, 11 und 16 des BBergG vom 13.08.1980 (BGBl. I S. 1310), zuletzt geändert durch Artikel 39 des Gesetzes vom 23. Oktober 2024 (BGBl. 2024 1 Nr. 323), wurde der Energie und Wasser Potsdam GmbH mit Sitz in Potsdam, aufgrund des Antrags vom 18.02.2025 am 16.07.2025 die widerrufliche Erlaubnis erteilt, die gemäß § 3 Abs. 3 BBergG bergfreien Bodenschätze Erdwärme und Sole innerhalb des Erlaubnisfeldes Potsdam-Südost zu gewerblichen Zwecken aufzusuchen, soweit nicht Rechte Dritter entgegenstehen.</t>
  </si>
  <si>
    <t>Potsdam</t>
  </si>
  <si>
    <t>22 - 1213</t>
  </si>
  <si>
    <t>Glöwen 3</t>
  </si>
  <si>
    <t>Kieswerk Glöwen GmbH &amp; Co. KG 
Auf dem scharfen Berg 1
19339 Plattenburg OT Glöwen</t>
  </si>
  <si>
    <t>Teilaufhebung Bewilligung</t>
  </si>
  <si>
    <t>Dem Antrag der Kieswerke Glöwen GmbH &amp; Co. KG mit Sitz in 19339 Plattenburg/ OT Glöwen, eingetragen im Handelsregister des AG Neuruppin unter HRA 826 NP, vom 19.02.2024 auf Teilaufhebung einer 209.700 m² großen Fläche der Bewilligung zur Gewinnung von Kiesen und Kiessanden zur Herstellung von Betonzuschlagstoffen für das nach der 1. Teilaufhebung 477.200 m² große Feld Glöwen 3, wurde mit Bescheid vom 13.11.2024 stattgegeben. Die Bewilligung hat nunmehr eine Flächengröße von 267.500 m².
Mit dem Erscheinungsdatum des Veröffentlichungsblattes Nr. 5 am 29.01.2025 ist die Teilaufhebung gemäß § 19 Abs. 2 BBergG wirksam geworden.</t>
  </si>
  <si>
    <t>Prignitz
Glöwen, Bendelin, Netzow</t>
  </si>
  <si>
    <t>11 - 1587</t>
  </si>
  <si>
    <t>Brand</t>
  </si>
  <si>
    <t>proGEOtherm UG (haftungsbeschränkt)
Am Bruchland 29
12524 Berlin</t>
  </si>
  <si>
    <t>Dem Antrag der proGEOtherm UG (haftungsbeschränkt) vom 27.09.2024 auf Verlängerung der Erlaubnis ist mit Bescheid vom 08.01.2025 stattgegeben und die Erlaubnis gem. § 16 Abs. 4 BBergG zum 1. Mal bis zum 27.01.2028 verlängert worden.</t>
  </si>
  <si>
    <t>Dahme-Spreewald
Krausnick-Groß Wasserburg, Halbe, Märkisch-Buchholz, Rietzneuendorf-Staakow, Schönwald</t>
  </si>
  <si>
    <t>22 - 0915</t>
  </si>
  <si>
    <t>Linthe 6</t>
  </si>
  <si>
    <t>Max Bögl Stiftung &amp; Co. KG
Max-Bögl-Str. 1
92369 Sengenthal</t>
  </si>
  <si>
    <t>Mit Bescheid vom 06.02.2025 ist dem Antrag der Max Bögl Stiftung &amp; Co. KG vom 10.07.2024 auf Verlängerung der Bewilligung stattgegeben und die Geltungsdauer der bis zum 27.04.2025 befristeten Bewilligung gemäß § 16 Absatz 5 BBergG bis zum 27.04.2045 verlängert worden.</t>
  </si>
  <si>
    <t>Potsdam-Mittelmark
Linthe</t>
  </si>
  <si>
    <t>22 - 0682</t>
  </si>
  <si>
    <t>Germendorf VI</t>
  </si>
  <si>
    <t>Eichholz Tier- und Freizeitpark Germendorf - Wasserbau - Kiesgruben an den Waldseen GmbH &amp; Co. KG
An den Waldseen 1 A
16515 Oranienburg OT Germendorf</t>
  </si>
  <si>
    <t>Die Bewilligung für das Feld Germendorf VI zur Gewinnung bergfreier Bodenschätze ist auf Antrag der Eichholz Tier- und Freizeitpark Germendorf - Wasserbau - Kiesgruben an den Waldseen GmbH &amp; Co. KG mit Sitz in Germendorf vom 13.01.2025 mit Bescheid vom 04.03.2025 gem. § 19 BBergG vollständig aufgehoben worden. Die Aufhebung wurde am 14.03.2025 bekannt gegeben und im Amtsblatt für Brandenburg Nr. 14 am 02.04.2025 veröffentlicht. Mit dem Erscheinungsdatum des Veröffentlichungsblattes ist die Aufhebung gemäß § 19 Abs. 2 BBergG wirksam geworden und die Bewilligung ist unwiderruflich erloschen.</t>
  </si>
  <si>
    <t>Oberhavel
Germendorf</t>
  </si>
  <si>
    <t>11 - 8028</t>
  </si>
  <si>
    <t>Grunewald</t>
  </si>
  <si>
    <t>Berliner Erdgasspeicher GmbH
Glockenturmstraße 18
14053 Berlin</t>
  </si>
  <si>
    <t>Nach Ablauf der 3-jährigen Geltungsdauer ist die bis zum 22.06.2024 befristete Erlaubnis zur Aufsuchung zu gewerblichen Zwecken in dem 56.221.800 m² großen Feld „Grunewald“ (11-8028) gemäß § 16 Abs. 4 BBergG rechtswirksam erloschen. Die untergegangene Erlaubnis lebt nicht wieder auf.</t>
  </si>
  <si>
    <t>Berlin, Potsdam, Havelland Spandau, Charlottenburg-Wilmersdorf, Dallgow-Döberitz</t>
  </si>
  <si>
    <t>22 - 0299</t>
  </si>
  <si>
    <t>Schweinrich I</t>
  </si>
  <si>
    <t xml:space="preserve">Sand und Kies </t>
  </si>
  <si>
    <t>Baumec GmbH Baumaschinen, Handel, Service und Transporte
Landstraße 1 
16909 Wittstock OT Groß Haßlow</t>
  </si>
  <si>
    <t>Mit Bescheid vom 21.03.2025 ist dem Antrag der Baumec GmbH Baumaschinen Handel, Service und Transporte vom 16.10.2024, ergänzt vom 09.01.2025, auf Verlängerung der Bewilligung stattgegeben und die Geltungsdauer der bis zum 31.12.2026 befristeten Bewilligung gemäß § 16 Absatz 5 BBergG bis zum 31.12.2054 verlängert worden.</t>
  </si>
  <si>
    <t>Ostprignitz-Ruppin
Dranse, Groß Haßlow, Schweinrich</t>
  </si>
  <si>
    <t>11 - 1607</t>
  </si>
  <si>
    <t xml:space="preserve">Gransee-Geothermie </t>
  </si>
  <si>
    <t>EMB Energie Brandenburg GmbH
Büdnergasse 1
14552 Michendorf</t>
  </si>
  <si>
    <t>Auf Grundlage von §§ 3, 6, 7, 10, 11 und 16 des BBergG vom 13.08.1980 (BGBl. I S. 1310), das zuletzt durch Artikel 39 des Gesetzes vom 23.10.2024 (BGBl. 2024 I Nr. 323) geändert worden ist, wurde der EMB Energie Brandenburg GmbH mit Sitz in 14552 Michendorf, eingetragen beim Amtsgericht Potsdam im HRB unter 1680, aufgrund des Antrags in der Fassung vom 21.10.2024 am 27.03.2025 die widerrufliche Erlaubnis erteilt, die gemäß § 3 Abs. 3 BBergG bergfreien Bodenschätze Erdwärme und Sole innerhalb des Erlaubnisfeldes Gransee-Geothermie zu gewerblichen Zwecken aufzusuchen, soweit nicht Rechte Dritter entgegenstehen.</t>
  </si>
  <si>
    <t>Oberhavel, Ostprignitz-Ruppin
Rheinsberg, Stechlin, Großwoltersdorf, Gransee, Lindow (Mark), Vielitzsee, Löwenberger Land, Zehdenick, Fürstenberg (Havel), Neuruppin, Sonnenberg, Schönermark</t>
  </si>
  <si>
    <t>22 - 0870</t>
  </si>
  <si>
    <t>Klettwitz-Nord 1</t>
  </si>
  <si>
    <t>Klinkerwerk Muhr GmbH &amp; Co. KG
Bergheider Straße 1
03238 Lichterfeld-Schacksdorf</t>
  </si>
  <si>
    <t>Mit Bescheid vom 14.04.2025 ist dem Antrag der Klinkerwerk Muhr GmbH &amp; Co. KG vom 14.03.2025 auf Verlängerung der Bewilligung stattgegeben und die Geltungsdauer der bis zum 02.05.2025 befristeten Bewilligung gemäß § 16 Absatz 5 BBergG bis zum 02.05.2071 verlängert worden.</t>
  </si>
  <si>
    <t>Elbe-Elster
Lichterfeld</t>
  </si>
  <si>
    <t>22 - 1609</t>
  </si>
  <si>
    <t>Potsdam/Heinrich-Mann-Allee B</t>
  </si>
  <si>
    <t>Auf Grundlage von §§ 3, 6, 8, 10, 11, 12 und 16 des BBergG vom 13.08.1980 (BGBl. I S. 1310), zuletzt geändert durch Artikel 39 des Gesetzes vom 23.Oktober 2024 (BGBl. 2024 I Nr. 323), wurde am 10.04.2025 der Energie und Wasser Potsdam GmbH, mit Sitz in Potsdam, eingetragen beim Amtsgericht Potsdam im Handelsregister der Abteilung B unter HBR 1352 P, auf Grundlage des Antrags vom 07.01.2025, die widerrufliche Bewilligung erteilt, die in § 3 Abs. 3 BBergG aufgeführten bergfreien Bodenschätze Erdwärme und Sole innerhalb des Bewilligungsfeldes Potsdam/Heinrich-Mann-Allee B aufzusuchen und zu gewinnen.</t>
  </si>
  <si>
    <t>Potsdam (kreisfreie Stadt)
Potsdam</t>
  </si>
  <si>
    <t>22 - 1585</t>
  </si>
  <si>
    <t>Teilaufhebung Erlaubnis durch Erteilung einer Bewilligung</t>
  </si>
  <si>
    <t>Mit der am 10.04.2025 erfolgten Erteilung der Bewilligung für das 10.121.300 m² große Feld Potsdam/Heinrich-Mann-Allee B ist der deckungsgleiche Teil der bis zum 15.07.2025 befristeten Erlaubnis für das Feld Potsdam/Heinrich-Mann-Allee (11-1585) erloschen. Die aktuelle Flächengröße der Erlaubnis beträgt 76.622.500 m².</t>
  </si>
  <si>
    <t>Potsdam-Mittelmark, Berlin, Potsdam Michendorf, Nuthetal, Stahnsdorf, Kleinmachnow, Steglitz-Zehlendorf von Berlin</t>
  </si>
  <si>
    <t>11 - 1604</t>
  </si>
  <si>
    <t>Guhlen II</t>
  </si>
  <si>
    <t>45-8 Guhlen GmbH
c/o Cormoran GmbH
Am Zirkus 2
10117 Berlin</t>
  </si>
  <si>
    <t>Auf Grundlage von §§ 3, 6, 7, 10, 11 und 16 des BBergG vom 13.08.1980 (BGBl. I S. 1310), zuletzt geändert durch Artikel 39 des Gesetzes vom 23. Oktober 2024 (BGBl. 2024 1 Nr. 323), wurde der 45-8 Guhlen GmbH mit Sitz 10117 Berlin, eingetragen beim AG Berlin-Charlottenburg im HRB unter 242541 B, aufgrund des Antrags vom 25.10.2023 am 30.04.2025 die widerrufliche Erlaubnis erteilt, die gemäß § 3 Abs. 3 BBergG bergfreien Bodenschätze Kohlenwasserstoffe nebst den bei ihrer Gewinnung anfallenden Gasen innerhalb des Erlaubnisfeldes Guhlen II zu gewerblichen Zwecken aufzusuchen, soweit nicht Rechte Dritter entgegenstehen.</t>
  </si>
  <si>
    <t>Dahme-Spreewald, Oder-Spree, Spree-Neiße
Tauche, Friedland, Jamlitz, Schenkendöbem, Lieberose, Schwielochsee, Schlepzig, Märkische Heide, Lübben, Neu Zauche, Straupitz, Byhleguhre-Byhlen, Schmogrow-Fehrow,
Märkisch Buchholz, Unterspreewald, Münchehofe, Krausnick-Groß Wasserburg, Alt Zauche-Wußwerk, Spreewaldheide</t>
  </si>
  <si>
    <t>22 - 1290</t>
  </si>
  <si>
    <t>Sallgast-SW 1</t>
  </si>
  <si>
    <t>Sibelco Deutschland GmbH
Sälzer Straße 20
56235 Ransbach-Baumbach</t>
  </si>
  <si>
    <t>Mit Bescheid vom 06.05.2025 ist dem Antrag der Sibelco Deutschland GmbH vom 24.02.2025 auf Verlängerung der Bewilligung stattgegeben und die Geltungsdauer der bis zum 06.07.2025 befristeten Bewilligung gemäß § 16 Absatz 5 BBergG bis zum 06.07.2035 verlängert worden.</t>
  </si>
  <si>
    <t xml:space="preserve">Elbe-Elster
Sallgast, Lichterfeld (heute Amt Kleine Elster (Niederlausitz)) </t>
  </si>
  <si>
    <t>22 - 1445</t>
  </si>
  <si>
    <t>Groß Warnow III B</t>
  </si>
  <si>
    <t xml:space="preserve">Happy KSR GmbH 
Alandstraße 4a
39615 Seehausen (Altmark) OT Geestgottberg </t>
  </si>
  <si>
    <t xml:space="preserve">Dem Antrag der Happy KSR GmbH mit Sitz in Seehausen (Altmark), eingetragen im Handelsregister des AG Stendal unter HRB 23806, vom 03.04.2024 auf Teilaufhebung einer 38.600 m² großen Fläche der Bewilligung zur Gewinnung von Kiesen und Kiessanden zur Herstellung von Betonzuschlagstoffen für das 457.300 m² große Feld Groß Warnow III B, wurde mit Bescheid vom 17.03.2024 stattgegeben. Die Bewilligung hat nunmehr eine Flächengröße von 418.700 m².
Mit dem Erscheinungsdatum des Veröffentlichungsblattes Nr. 21 am 21.05.2025 ist die Teilaufhebung gemäß § 19 Abs. 2 BBergG wirksam geworden.
</t>
  </si>
  <si>
    <t>Prignitz
Groß Warnow, Pröttlin</t>
  </si>
  <si>
    <t>11 - 8038</t>
  </si>
  <si>
    <t>Berlin-Kladow</t>
  </si>
  <si>
    <t>Bundesministerium für Verteidigung vertreten durch das 
Bundeswehr-Dienstleistungszentrum Berlin vertreten durch das 
Bundesamt für Bauwesen und Raumordnung</t>
  </si>
  <si>
    <t>Auf Grundlage von §§ 3, 6, 7, 10, 11 und 16 des BBergG vom 13.08.1980 (BGBl. I S. 1310), das zuletzt durch Artikel 39 des Gesetzes vom 23. Oktober 2024 (BGBl. 2024 I Nr. 323) geändert worden ist, wurde dem Bundesministerium für Verteidigung, vertreten durch das Bundeswehr-Dienstleistungszentrum Berlin, vertreten durch das Bundesamt für Bauwesen und Raumordnung aufgrund des Antrags vom 17.07.2024 am 04.06.2025 die widerrufliche Erlaubnis erteilt, die gemäß § 3 Abs. 3 BBergG bergfreien Bodenschätze Erdwärme, Sole und Lithium innerhalb des Erlaubnisfeldes Berlin-Kladow zu gewerblichen Zwecken aufzusuchen, soweit nicht Rechte Dritter entgegenstehen.</t>
  </si>
  <si>
    <t>Brandenburg, Berlin (Potsdam, Havelland)
Spandau, Charlottenburg-Wilmersdorf, Steglitz-Zehlendorf, Dallgow-Döberitz</t>
  </si>
  <si>
    <t>22 - 0545</t>
  </si>
  <si>
    <t>Nach Ablauf der Laufzeit der Bewilligung am 13.05.2025 ist die Bewilligung erloschen. Sie lebt nicht wieder auf.</t>
  </si>
  <si>
    <t>Cottbus (kreisfreie Stadt)
Dissenchen</t>
  </si>
  <si>
    <t>11 - 8037</t>
  </si>
  <si>
    <t>Erdwärme Berlin</t>
  </si>
  <si>
    <t>Senatsverwaltung für Mobilität, Verkehr,
Klimaschutz und Umwelt
Am Köllnischen Park 3
10179 Berlin</t>
  </si>
  <si>
    <t>Auf Grundlage von §§ 3, 6, 7, 10, 11 und 16 des BBergG vom 13.08.1980 (BGBl. I S. 1310), zuletzt geändert durch Artikel 39 des Gesetzes vom 23. Oktober 2024 (BGBl. 2024 1 Nr. 323), wurde der Senatsverwaltung für Mobilität, Verkehr, Klimaschutz und Umwelt mit Sitz in Berlin, aufgrund des Antrags vom 06.12.2023 (Änderungsantrag vom 26.05.2025) am 20.06.2025 die widerrufliche Erlaubnis erteilt, die gemäß § 3 Abs. 3 BBergG bergfreien Bodenschätze Erdwärme, Sole und Lithium innerhalb des Erlaubnisfeldes Erdwärme Berlin zu gewerblichen Zwecken aufzusuchen, soweit nicht Rechte Dritter entgegenstehen.</t>
  </si>
  <si>
    <t>Land Berlin
Charlottenburg-Wilmersdorf, Steglitz-Zehlendorf, Friedrichshain-Kreuzberg, Lichtenberg, Mitte, Pankow, Spandau, Tempelhof-Schöneberg, Treptow-Köpenick, Marzahn-Hellersdorf, Reinickendorf von Berlin</t>
  </si>
  <si>
    <t>Die Erlaubnis ist nach Ablauf der Geltungsdauer am 15.07.2025 gem. §16 Abs. 4 BBergG  erloschen.</t>
  </si>
  <si>
    <t>Potsdam-Mittelmark, Berlin, Potsdam
Michendorf, Nuthetal, Stahnsdorf, Kleinmachnow, Steglitz-Zehlendorf von Berlin</t>
  </si>
  <si>
    <t>Potsdam, Potsdam-Mittelmark
Potsdam, Michendorf, Nuthetal, Stahnsdorf</t>
  </si>
  <si>
    <t>11 - 1608</t>
  </si>
  <si>
    <t>Potsdam-Nord</t>
  </si>
  <si>
    <t>Auf Grundlage von §§ 3, 6, 7, 10, 11 und 16 des BBergG vom 13.08.1980 (BGBl. I S. 1310), zuletzt geändert durch Artikel 39 des Gesetzes vom 23. Oktober 2024 (BGBl. 2024 1 Nr. 323), wurde der Energie und Wasser Potsdam GmbH mit Sitz in Potsdam, aufgrund des Antrags vom 28.02.2025 am 29.07.2025 die widerrufliche Erlaubnis erteilt, die gemäß § 3 Abs. 3 BBergG bergfreien Bodenschätze Erdwärme und Sole innerhalb des Erlaubnisfeldes Potsdam-Nord zu gewerblichen Zwecken aufzusuchen, soweit nicht Rechte Dritter entgegenstehen.</t>
  </si>
  <si>
    <t xml:space="preserve">Potsdam-Mittelmark, Havelland, Potsdam
Dallgow-Döberitz, Schwielowsee, Werder (Havel), Potsdam
</t>
  </si>
  <si>
    <t>11 - 1610</t>
  </si>
  <si>
    <t>Geothermie Premnitz</t>
  </si>
  <si>
    <t xml:space="preserve">Stadtwerke Premnitz GmbH
Schillerstraße 2
14727 Premnitz
</t>
  </si>
  <si>
    <t>Auf Grundlage von §§ 3, 6, 7, 10, 11 und 16 des BBergG vom 13.08.1980 (BGBl. I S. 1310), zuletzt geändert durch Artikel 39 des Gesetzes vom 23. Oktober 2024 (BGBl. 2024 1 Nr. 323), wurde der Stadtwerke Premnitz GmbH mit Sitz in Premnitz, aufgrund des Antrags vom 15.11.2024 am 06.08.2025 die widerrufliche Erlaubnis erteilt, die gemäß § 3 Abs. 3 BBergG bergfreien Bodenschätze Erdwärme, Sole und Lithium innerhalb des Erlaubnisfeldes Geothermie Premnitz zu gewerblichen Zwecken aufzusuchen, soweit nicht Rechte Dritter entgegenstehen.</t>
  </si>
  <si>
    <t>Havelland
Milower Land, Premnitz, Rathenow</t>
  </si>
  <si>
    <t>Zuständige Bergbehörde: Landesamt für Bergbau und Geologie, Niedersachsen</t>
  </si>
  <si>
    <t>Online-Register: NIBIS Kartenserver</t>
  </si>
  <si>
    <t>Fehlanzeige</t>
  </si>
  <si>
    <t>Hemelingen</t>
  </si>
  <si>
    <t>NA</t>
  </si>
  <si>
    <t>Gemeinde Weyhe</t>
  </si>
  <si>
    <t>Nicht zutreffend</t>
  </si>
  <si>
    <t>Bremerhaven I</t>
  </si>
  <si>
    <t>Erdwärme ab 400m</t>
  </si>
  <si>
    <t>BEAN Bremerhavener Entwicklungsgesellschaft Alter/Neuer Hafen mbH &amp; Co KG</t>
  </si>
  <si>
    <t>Zuständige Bergbehörde: Regierungspräsidium Darmstadt, Abt. Umwelt Wiesbaden, Dezernat 44 - Bergaufsicht</t>
  </si>
  <si>
    <t xml:space="preserve">Online-Register: - </t>
  </si>
  <si>
    <t>76b3403-227</t>
  </si>
  <si>
    <t>Luftbrücke</t>
  </si>
  <si>
    <t>3 Jahre</t>
  </si>
  <si>
    <t>Vulcan Energie Ressourcen GmbH</t>
  </si>
  <si>
    <t>LK Groß-Gerau, Main-Taunus-Kreis, kreisfreie Städte Frankfurt, Offenbach</t>
  </si>
  <si>
    <t>76b3403-184</t>
  </si>
  <si>
    <t>Lampertheim</t>
  </si>
  <si>
    <t>Verlängerung um 2 Jahre</t>
  </si>
  <si>
    <t>Bürstadt, Lampertheim, Lorsch, Viernheim
LK Bergstraße</t>
  </si>
  <si>
    <t>76b3403-224</t>
  </si>
  <si>
    <t>Lampertheim II</t>
  </si>
  <si>
    <t>bis 08.07.2024</t>
  </si>
  <si>
    <t>Viernheim
LK Bergstraße</t>
  </si>
  <si>
    <t>76b3403-229</t>
  </si>
  <si>
    <t>Tromm</t>
  </si>
  <si>
    <t>5 Jahre</t>
  </si>
  <si>
    <t>Karlsruher Institut für Technologie (KIT)</t>
  </si>
  <si>
    <t>LK Bergstraße</t>
  </si>
  <si>
    <t>76b3403-228</t>
  </si>
  <si>
    <t>Rhein-Main</t>
  </si>
  <si>
    <t>OMV Green Energy GmbH</t>
  </si>
  <si>
    <t>Kreisfreie Städte Frankfurt, Offenbach</t>
  </si>
  <si>
    <t>76b3403-231</t>
  </si>
  <si>
    <t>Wiesbaden 3</t>
  </si>
  <si>
    <t>ESWE Versorgungs AG</t>
  </si>
  <si>
    <t>LK Groß-Gerau, Main-Taunus, Rheingau-Taunus kreisfreie Stadt Wiesbaden</t>
  </si>
  <si>
    <t>76b3403-230</t>
  </si>
  <si>
    <t>Oberrheingraben Plus</t>
  </si>
  <si>
    <t>2 Jahre</t>
  </si>
  <si>
    <t>Land Hessen, vertr. durch das HMWEVW</t>
  </si>
  <si>
    <t>LK Bergstraße, Darmstadt-Dieburg, Groß-Gerau, Hochtaunus, Limburg-Weilburg, Main-Kinzig, Main-Taunus, Odenwald, Offenbach, Rheingau-Taunus, Wetterau, 
kreisfreie Städte Darmstadt, Frankfurt, Offenbach, Wiesbaden</t>
  </si>
  <si>
    <t>Jägersburg</t>
  </si>
  <si>
    <t>Verlängerung um 3 Jahre</t>
  </si>
  <si>
    <t>LK Bergstraße, Darmstadt-Dieburg, Groß-Gerau</t>
  </si>
  <si>
    <t>76b3403-222</t>
  </si>
  <si>
    <t>Ried</t>
  </si>
  <si>
    <t>LK Darmstadt-Dieburg, Groß-Gerau</t>
  </si>
  <si>
    <t>76b3403-219</t>
  </si>
  <si>
    <t>Tannenberg</t>
  </si>
  <si>
    <t>Sb, As, Pb, Ga, Ge, Au, In, Cd, Co, Cu, Mo, Ni, Pd, Pt, Rh, Se, Ag, Ti, V, Bi, Zn</t>
  </si>
  <si>
    <t>Group 11 Exploration GmbH</t>
  </si>
  <si>
    <t>LK Hersfeld-Rotenburg, Werra-Meißner</t>
  </si>
  <si>
    <t>76b3403-226</t>
  </si>
  <si>
    <t>Erlenwiese</t>
  </si>
  <si>
    <t>Genexco GmbH</t>
  </si>
  <si>
    <t>Verlängerung um 1 Jahr</t>
  </si>
  <si>
    <t>LK Groß-Gerau</t>
  </si>
  <si>
    <t>76b3403-232</t>
  </si>
  <si>
    <t>Darmstadt</t>
  </si>
  <si>
    <t>21.01.,2025</t>
  </si>
  <si>
    <t>LK Darmstadt-Dieburg, Groß-Gerau,
kreisfreie Städte Darmstadt, Offenbach</t>
  </si>
  <si>
    <t>76b3403-234</t>
  </si>
  <si>
    <t>Darmstadt-West</t>
  </si>
  <si>
    <t>Sole, Lithium</t>
  </si>
  <si>
    <t>Tannenberg 2</t>
  </si>
  <si>
    <t>LK Fulda, Hersfeld-Rotenburg, Schwalm-Eder, Werra-Meißner
kreisfreie Stadt Kassel</t>
  </si>
  <si>
    <t>76b3403-084</t>
  </si>
  <si>
    <t>Nördlicher Oberrhein</t>
  </si>
  <si>
    <t>Lime Resources Germany GmbH</t>
  </si>
  <si>
    <t>Rhein Petroleum GmbH</t>
  </si>
  <si>
    <t>Übertragung</t>
  </si>
  <si>
    <t>LK Bergstraße, Darmstadt-Dieburg, Groß-Gerau
kreisfreie Stadt Darmstadt</t>
  </si>
  <si>
    <t>Nördlicher Oberrhein II</t>
  </si>
  <si>
    <t>bis 16.11.2013</t>
  </si>
  <si>
    <t>B 11113</t>
  </si>
  <si>
    <t>Schwarzbach</t>
  </si>
  <si>
    <t>Bewilligung</t>
  </si>
  <si>
    <t>27 Jahre</t>
  </si>
  <si>
    <t>Zuständige Bergbehörde: Bergamt Stralsund</t>
  </si>
  <si>
    <t>I-B-j-01/23-2536,2537</t>
  </si>
  <si>
    <t>Parchim-Stadt</t>
  </si>
  <si>
    <t>Stadtwerke Parchim GmbH</t>
  </si>
  <si>
    <t>Parchim/Ludwigslust-Parchim</t>
  </si>
  <si>
    <t>I-B-j-02/23-1541</t>
  </si>
  <si>
    <t>Geothermielagerstätte Prerow</t>
  </si>
  <si>
    <t>Erdwäre, Sole</t>
  </si>
  <si>
    <t>Grundstücksgesellschaft Hotel Bernstein Prerow GmbH</t>
  </si>
  <si>
    <t>Prerow/Vorpommern-Rügen</t>
  </si>
  <si>
    <t>l-B-a-03/23-C1946</t>
  </si>
  <si>
    <t>Brimir</t>
  </si>
  <si>
    <t>45-8 Guhlen GmbH</t>
  </si>
  <si>
    <t>Kemnitz, Brünzow, Neu Boltenhagen, Wusterhusen, Katzow, Rubenow, Wolgast/Vorpommern-Greifswald</t>
  </si>
  <si>
    <t>I-B-j-01/24-1949</t>
  </si>
  <si>
    <t>Vineta</t>
  </si>
  <si>
    <t>Immobilienwert Sachsen AG</t>
  </si>
  <si>
    <t>Trassenheide, Zinnowitz, Zempin/Vorpommern-Greifswald</t>
  </si>
  <si>
    <t>l-B-j-02/24-2449</t>
  </si>
  <si>
    <t>Geothermie Pasewalk</t>
  </si>
  <si>
    <t>Stadtwerke Pasewalk GmbH</t>
  </si>
  <si>
    <t>Pasewalk, Papendorf/Vorpommern-Greifswald</t>
  </si>
  <si>
    <t>l-B-j-03/24-1948</t>
  </si>
  <si>
    <t>Jarovit</t>
  </si>
  <si>
    <t>Wotgast, Katzow, Rubenow, Sauzin, Mölschow, Krummin, Neu Boltenhagen/ Vorpommern-Greifswald</t>
  </si>
  <si>
    <t>I-B-j-04/24-1744,1844</t>
  </si>
  <si>
    <t>Geothermielagerstätte Stralsund</t>
  </si>
  <si>
    <t>30.0.42024</t>
  </si>
  <si>
    <t>SWS Stadtwerke Stralsund GmbH</t>
  </si>
  <si>
    <t>Stralsund, Lüssow, Wendorf, Zarrendorf, Kramerhof, Pantelitz, Steinhagen, Elmenhorst/ Vorpommern-Rügen</t>
  </si>
  <si>
    <t>I-B-j-05/24-1946</t>
  </si>
  <si>
    <t>Gryps</t>
  </si>
  <si>
    <t>Greifswald, Neuenkirchen, Wackerow, Levenhagen, Kemnitz, Loissin, Hinrichshagen, Dersekow, Weitenhagen, Groß Kiesow/Vorpommern-Greifswald</t>
  </si>
  <si>
    <t>I-B-k-01/25-C1942</t>
  </si>
  <si>
    <t>Nordlicht</t>
  </si>
  <si>
    <t>Lithium</t>
  </si>
  <si>
    <t>Lilac Solution Deutschland Gmbh</t>
  </si>
  <si>
    <t>Vorpommern-Rügen/Vorpommern-Greifswald</t>
  </si>
  <si>
    <t>III-B-f-001/13-006/96-2036</t>
  </si>
  <si>
    <t>Pinnowhof Süd - Buchenberg</t>
  </si>
  <si>
    <t>Heidelberg Materials Mineralik DE GmbH</t>
  </si>
  <si>
    <t>Teilung</t>
  </si>
  <si>
    <t>Glasin/Nordwestmecklenburg</t>
  </si>
  <si>
    <t>III-B-f-001/23-006/96-2036</t>
  </si>
  <si>
    <t>Pinnowhof Süd - Buchenberg 1</t>
  </si>
  <si>
    <t>neu durch Teilung</t>
  </si>
  <si>
    <t>III-B-f-002/23-006/96-2036</t>
  </si>
  <si>
    <t>Pinnowhof Süd - Buchenberg 2</t>
  </si>
  <si>
    <t>Ablaufdatum</t>
  </si>
  <si>
    <t>Ahnsbeck</t>
  </si>
  <si>
    <t>Barbara Rohstoffbetriebe GmbH</t>
  </si>
  <si>
    <t>Baker Hughes INTEQ GmbH</t>
  </si>
  <si>
    <t>Altencelle</t>
  </si>
  <si>
    <t>Nordhorn</t>
  </si>
  <si>
    <t>NDEWG GmbH</t>
  </si>
  <si>
    <t>Buchholz</t>
  </si>
  <si>
    <t>Lüdersfeld I</t>
  </si>
  <si>
    <t>Concept Real fünf GmbH</t>
  </si>
  <si>
    <t>Stade</t>
  </si>
  <si>
    <t>Stein-, Kali-, Magnesia- und Borsalzen nebst den mit diesen Salzen in gleicher Lagerstätte auftretenden Salzen</t>
  </si>
  <si>
    <t>Uniper Energy Storage GmbH</t>
  </si>
  <si>
    <t>Ilmenau I</t>
  </si>
  <si>
    <t>Stadt Bad Bevensen</t>
  </si>
  <si>
    <t>Leine-Kupfer</t>
  </si>
  <si>
    <t>Kupfer, Blei, Zink, Silber, Gold, Zinn, Wolfram, Molybdän, Vanadium, Kobalt, Nickel</t>
  </si>
  <si>
    <t>Anglo American Exploration Germany GmbH</t>
  </si>
  <si>
    <t>Göttingen I</t>
  </si>
  <si>
    <t>Stadtwerke Göttingen AG</t>
  </si>
  <si>
    <t>Bissendorf</t>
  </si>
  <si>
    <t>Nordharz</t>
  </si>
  <si>
    <t>BohrKonzept Drilling &amp; Service GmbH</t>
  </si>
  <si>
    <t>Borkum I</t>
  </si>
  <si>
    <t>Nordseeheilbad Borkum GmbH</t>
  </si>
  <si>
    <t>Greetsiel II</t>
  </si>
  <si>
    <t>BEB Erdgas und Erdöl GmbH &amp; Co. KG</t>
  </si>
  <si>
    <t>Erlöschen</t>
  </si>
  <si>
    <t>Krummhörn</t>
  </si>
  <si>
    <t>Cuxhaven (Verkleinerung)</t>
  </si>
  <si>
    <t>Wintershall DEA Deutschland GmbH</t>
  </si>
  <si>
    <t>Wintershall Dea Deutschland AG</t>
  </si>
  <si>
    <t>E 0045 Hannover</t>
  </si>
  <si>
    <t>Erdölaltvertrag</t>
  </si>
  <si>
    <t>Preuss. Gewerkschaft Ziegel III mit Sitz in Hannover</t>
  </si>
  <si>
    <t>Landkreis Nienburg(Weser)</t>
  </si>
  <si>
    <t>E 0145 Celle</t>
  </si>
  <si>
    <t>Gewerkschaft Weser-Aller mit Sitz in Hannover</t>
  </si>
  <si>
    <t>Landkreis Celle</t>
  </si>
  <si>
    <t>E 0146 Celle</t>
  </si>
  <si>
    <t>E 0162 Celle</t>
  </si>
  <si>
    <t>E 0163 Celle</t>
  </si>
  <si>
    <t>E 0498 Celle</t>
  </si>
  <si>
    <t>E 0687 Celle</t>
  </si>
  <si>
    <t>Mobil Erdgas - Erdöl GmbH</t>
  </si>
  <si>
    <t>Erdölwerke Wathlingen GmbH mit Sitz in Celle</t>
  </si>
  <si>
    <t>Landkreis Celle, Region Hannover</t>
  </si>
  <si>
    <t>E 1369 Celle</t>
  </si>
  <si>
    <t>Gewerkschaft Joseph II mit Sitz in Hannover</t>
  </si>
  <si>
    <t>Region Hannover</t>
  </si>
  <si>
    <t>Kronsberg</t>
  </si>
  <si>
    <t>Avacon Natur GmbH</t>
  </si>
  <si>
    <t>Mühlenhofsweg</t>
  </si>
  <si>
    <t>Stadt Oldenburg</t>
  </si>
  <si>
    <t>Börger-Ostenwalde III</t>
  </si>
  <si>
    <t>Ehra</t>
  </si>
  <si>
    <t>Lithium, Kalium, Mangan und Brom</t>
  </si>
  <si>
    <t>EveChem GmbH</t>
  </si>
  <si>
    <t>Bad Fallingbostel</t>
  </si>
  <si>
    <t>Mondelez Deutschland Snacks Production GmbH &amp; Co. KG</t>
  </si>
  <si>
    <t>Clenze</t>
  </si>
  <si>
    <t>Lithium, Kalium, Mangan, Brom</t>
  </si>
  <si>
    <t>Lüneburg I</t>
  </si>
  <si>
    <t>Bevern Süd</t>
  </si>
  <si>
    <t>Stein- und Kalisalze</t>
  </si>
  <si>
    <t>Dow Deutschland Anlagengesellschaft mbH</t>
  </si>
  <si>
    <t>Oldendorf I</t>
  </si>
  <si>
    <t>Barnstorf</t>
  </si>
  <si>
    <t>Wintershall Dea Deutschland GmbH</t>
  </si>
  <si>
    <t>Maja</t>
  </si>
  <si>
    <t>STORAG Etzel GmbH</t>
  </si>
  <si>
    <t>Vorhorn</t>
  </si>
  <si>
    <t>Dow Deutsche Anlagengesellschaft mbH</t>
  </si>
  <si>
    <t>Hesedorf</t>
  </si>
  <si>
    <t>Garbsen</t>
  </si>
  <si>
    <t>Wärmeversorgung Garbsen GmbH</t>
  </si>
  <si>
    <t>Greetsiel III</t>
  </si>
  <si>
    <t>Weyhe</t>
  </si>
  <si>
    <t>Bentheim</t>
  </si>
  <si>
    <t>Neptune Energy Deutschland GmbH</t>
  </si>
  <si>
    <t>ENGIE E&amp;P Deutschland GmbH</t>
  </si>
  <si>
    <t>Börger-Ostenwalde II</t>
  </si>
  <si>
    <t>BEB Erdgas und Erdöl GmbH</t>
  </si>
  <si>
    <t>Engerhafe</t>
  </si>
  <si>
    <t>Vermilion Energy Germany GmbH &amp; Co. KG</t>
  </si>
  <si>
    <t>Laarwald</t>
  </si>
  <si>
    <t>Wintershall Dea GmbH</t>
  </si>
  <si>
    <t>Leda</t>
  </si>
  <si>
    <t>Rotenburg-Einloh</t>
  </si>
  <si>
    <t>E 0003 Schleswig-Holstein</t>
  </si>
  <si>
    <t>Erdöl GmbH Heide</t>
  </si>
  <si>
    <t>Landkreis Dithmarschen</t>
  </si>
  <si>
    <t>E 0005 Schleswig-Holstein</t>
  </si>
  <si>
    <t>Holsteinische Erdölwerke GmbH, Heide</t>
  </si>
  <si>
    <t>E 0006 Schleswig-Holstein</t>
  </si>
  <si>
    <t>Kieler Erdölwerke GmbH, Kiel</t>
  </si>
  <si>
    <t>E 0007 Schleswig-Holstein</t>
  </si>
  <si>
    <t>E 0008 Schleswig-Holstein</t>
  </si>
  <si>
    <t>E 0009 Schleswig-Holstein</t>
  </si>
  <si>
    <t>E 0010 Schleswig-Holstein</t>
  </si>
  <si>
    <t>E 0011 Schleswig-Holstein</t>
  </si>
  <si>
    <t>E 0012 Schleswig-Holstein</t>
  </si>
  <si>
    <t>E 0014 Schleswig-Holstein</t>
  </si>
  <si>
    <t>E 0015 Schleswig-Holstein</t>
  </si>
  <si>
    <t>E 0016 Schleswig-Holstein</t>
  </si>
  <si>
    <t>E 0017 Schleswig-Holstein</t>
  </si>
  <si>
    <t>E 0018 Schleswig-Holstein</t>
  </si>
  <si>
    <t>E 0020 Schleswig-Holstein</t>
  </si>
  <si>
    <t>Deutsche Petroleum AG mit Sitz in Berlin-Schöneberg</t>
  </si>
  <si>
    <t>E 0021 Schleswig-Holstein</t>
  </si>
  <si>
    <t>E 0022 Schleswig-Holstein</t>
  </si>
  <si>
    <t>E 0023 Schleswig-Holstein</t>
  </si>
  <si>
    <t>E 0024 Schleswig-Holstein</t>
  </si>
  <si>
    <t>E 0026 Schleswig-Holstein</t>
  </si>
  <si>
    <t>E 0027 Schleswig-Holstein</t>
  </si>
  <si>
    <t>E 0029 Schleswig-Holstein</t>
  </si>
  <si>
    <t>E 0030 Schleswig-Holstein</t>
  </si>
  <si>
    <t>E 0031 Schleswig-Holstein</t>
  </si>
  <si>
    <t>E 0032 Schleswig-Holstein</t>
  </si>
  <si>
    <t>E 0033 Schleswig-Holstein</t>
  </si>
  <si>
    <t>E 0034 Schleswig-Holstein</t>
  </si>
  <si>
    <t>E 0035 Schleswig-Holstein</t>
  </si>
  <si>
    <t>E 0037 Schleswig-Holstein</t>
  </si>
  <si>
    <t>Deutsche Bergbau AG, Berlin</t>
  </si>
  <si>
    <t>E 0038 Schleswig-Holstein</t>
  </si>
  <si>
    <t>E 0300 Schleswig-Holstein</t>
  </si>
  <si>
    <t>begründet durch Grundeigentum der Firma (Eigenvertrag)</t>
  </si>
  <si>
    <t>E 0132 Hannover</t>
  </si>
  <si>
    <t>Preuss. Gewerkschaft Regina IV mit Sitz in Hannover</t>
  </si>
  <si>
    <t>Landkreis Nienburg (Weser)</t>
  </si>
  <si>
    <t>Wolfsburger Revier</t>
  </si>
  <si>
    <t>Stadtwerke Wolfsburg AG</t>
  </si>
  <si>
    <t>Bunde</t>
  </si>
  <si>
    <t>Nobian Salz GmbH</t>
  </si>
  <si>
    <t>Braunschweig V</t>
  </si>
  <si>
    <t>BS/ENERGY Braunschweiger Versorgungs- Aktiengesellschaft &amp; Co. KG</t>
  </si>
  <si>
    <t>Hengstlage I</t>
  </si>
  <si>
    <t>Esso Deutschland GmbH</t>
  </si>
  <si>
    <t>Greetsiel IV</t>
  </si>
  <si>
    <t>Lithium, Brom, Kalium, Mangan, Zink</t>
  </si>
  <si>
    <t>Greetsiel V</t>
  </si>
  <si>
    <t>Wolterdingen</t>
  </si>
  <si>
    <t>Wolterdingen I</t>
  </si>
  <si>
    <t>Hemmingen-Gehrden</t>
  </si>
  <si>
    <t>Deutz Erdgas GmbH &amp; Co KG</t>
  </si>
  <si>
    <t>Hemslingen</t>
  </si>
  <si>
    <t>Hemslingen I</t>
  </si>
  <si>
    <t>Burgwedel</t>
  </si>
  <si>
    <t>Lingen II</t>
  </si>
  <si>
    <t>Meißendorf</t>
  </si>
  <si>
    <t>Brom, Kalium, Lithium, Mangan, Sole, Zink</t>
  </si>
  <si>
    <t>Sehnde-Lithium</t>
  </si>
  <si>
    <t>Lithium, Sole</t>
  </si>
  <si>
    <t>Lilac Solutions Deutschland GmbH</t>
  </si>
  <si>
    <t>Dorfmark</t>
  </si>
  <si>
    <t>Hengstlage</t>
  </si>
  <si>
    <t>Bethermoor</t>
  </si>
  <si>
    <t>Goldenstedt</t>
  </si>
  <si>
    <t>Hemmelte</t>
  </si>
  <si>
    <t>Bahrenborstel I</t>
  </si>
  <si>
    <t>Hannover-Süd</t>
  </si>
  <si>
    <t>Lithium, Mangan, Sole</t>
  </si>
  <si>
    <t>Salzhausen</t>
  </si>
  <si>
    <t>Scholen I</t>
  </si>
  <si>
    <t>Scholen-Nord</t>
  </si>
  <si>
    <t>Husum I</t>
  </si>
  <si>
    <t>Nienburg-Weser</t>
  </si>
  <si>
    <t>Kirchseelte</t>
  </si>
  <si>
    <t>Zeven</t>
  </si>
  <si>
    <t>Clüversborstel</t>
  </si>
  <si>
    <t>Geoenergie Neustadt</t>
  </si>
  <si>
    <t>Stadtwerke Neustadt a. Rbge. GmbH</t>
  </si>
  <si>
    <t>Kirchwalsede</t>
  </si>
  <si>
    <t>Leine-Salz</t>
  </si>
  <si>
    <t>Stein-, Kali-, Magnesia- und Borsalze nebst den mit diesen Salzen in der gleichen Lagerstätte auftretenden Salzen</t>
  </si>
  <si>
    <t>Blexen I</t>
  </si>
  <si>
    <t>Dedesdorf-West</t>
  </si>
  <si>
    <t>Stein-, Kali-, Magnesia- und Borsalze, nebst den mit diesen Salzen in gleicher Lagerstätte auftretenden Salzen</t>
  </si>
  <si>
    <t>USG-Blexen GmbH</t>
  </si>
  <si>
    <t>Schöppenstedt-Lithium</t>
  </si>
  <si>
    <t>Aller</t>
  </si>
  <si>
    <t>Gisela</t>
  </si>
  <si>
    <t>Steinsalz p.p.</t>
  </si>
  <si>
    <t>Bergwerksfeld</t>
  </si>
  <si>
    <t>INEOS Chlor Atlantik GmbH (01/02-Allg. 38-25-I)</t>
  </si>
  <si>
    <t>PRO-LOG  Ges. f. logistische Dienstleist. WHV (31.1-1100 - Allg. 38-25)</t>
  </si>
  <si>
    <t>Poggenpohl</t>
  </si>
  <si>
    <t>Wietze-Wietzendorf I</t>
  </si>
  <si>
    <t>Zuständige Bergbehörde: Bezirksregierung Arnsberg Abteilung 6 Bergbau und Energie in NRW</t>
  </si>
  <si>
    <t>Online-Register: GEOportal.NRW</t>
  </si>
  <si>
    <t>Kevelaer</t>
  </si>
  <si>
    <t>19.12.1996 - 18.12.2046</t>
  </si>
  <si>
    <t>Stadt Kevelaer</t>
  </si>
  <si>
    <t>Widerruf</t>
  </si>
  <si>
    <t>23.05.2023/mit Wirkung vom 26.05.2023</t>
  </si>
  <si>
    <t>Städte/Gemeinde(n): Geldern, Goch, Issum, Kevelaer, Straelen, 
Weeze, Sonsbeck
Kreis(e): Wesel, Kleve</t>
  </si>
  <si>
    <t>283 298 100 m²</t>
  </si>
  <si>
    <t>Wilhelmine Gas</t>
  </si>
  <si>
    <t>Erlaubnis zu gewerblichen Zwecken</t>
  </si>
  <si>
    <t>04.09.2003 - 03.09.2026</t>
  </si>
  <si>
    <t>Minegas GmbH in Essen</t>
  </si>
  <si>
    <t>Verlängerung (36 Monate)</t>
  </si>
  <si>
    <t>Städte/Gemeinde(n): Essen, Gelsenkirchen</t>
  </si>
  <si>
    <t>6 759 200 m²</t>
  </si>
  <si>
    <t>Borussia Gas</t>
  </si>
  <si>
    <t>05.08.2003 - 04.08.2026</t>
  </si>
  <si>
    <t>19.96.2023</t>
  </si>
  <si>
    <t>Städte/Gemeinde(n): Kamen
Kreis(e): Unna</t>
  </si>
  <si>
    <t>18 182 500 m²</t>
  </si>
  <si>
    <t>Suderwich-Gas</t>
  </si>
  <si>
    <t>07.03.2006 - 06.03.2026</t>
  </si>
  <si>
    <t>Städte/Gemeinde(n): Castrop-Rauxel, Datteln, Oer-Erkenschwick, 
Recklinghausen, Waltrop
Kreis(e): Recklinghausen</t>
  </si>
  <si>
    <t>13 953 900 m²</t>
  </si>
  <si>
    <t>Alstaden-Gas</t>
  </si>
  <si>
    <t>21.03.2006 - 20.03.2026</t>
  </si>
  <si>
    <t>Städte/Gemeinde(n): Duisburg, Mülheim an der Ruhr, Oberhausen 
Kreis(e):</t>
  </si>
  <si>
    <t>14 139 200 m²</t>
  </si>
  <si>
    <t>Mevissen-Gas</t>
  </si>
  <si>
    <t>21.03.2006 - 20.03.202620.03.2026</t>
  </si>
  <si>
    <t>Städte/Gemeinde(n): Moers
Kreis(e): Wesel</t>
  </si>
  <si>
    <t>43 452 600 m²</t>
  </si>
  <si>
    <t>Harpen-Gas</t>
  </si>
  <si>
    <t>07.10.2005 - 06.10.2025</t>
  </si>
  <si>
    <t>RWE Power Aktiengesellschaft in Köln und Essen</t>
  </si>
  <si>
    <t>Verlängerung (30 Monate)</t>
  </si>
  <si>
    <t>Städte/Gemeinde(n): Kamen, Unna
Kreis(e): Unna</t>
  </si>
  <si>
    <t>35 138 800 m²</t>
  </si>
  <si>
    <t>Ahsen-Gas</t>
  </si>
  <si>
    <t>07.02.2006 - 06.02.2026</t>
  </si>
  <si>
    <t>Mingas-Power GmbH in Essen</t>
  </si>
  <si>
    <t>Städte/Gemeinde(n): Datteln, Haltern am See, Oer-Erkenschwick
Kreis(e): Recklinghausen</t>
  </si>
  <si>
    <t>24 711 300 m²</t>
  </si>
  <si>
    <t>Rheurdt-Gas</t>
  </si>
  <si>
    <t>02.02.2006 - 01.02.2026</t>
  </si>
  <si>
    <t>Städte/Gemeinde(n): Issum, Kamp-Lintfort
Kreis(e): Kleve, Wesel</t>
  </si>
  <si>
    <t>17 480 700 m²</t>
  </si>
  <si>
    <t>Norddeutschland-Gas</t>
  </si>
  <si>
    <t>19.05.2009 - 18.05.2026</t>
  </si>
  <si>
    <t>Städte/Gemeinde(n): Rheurdt, Kamp-Lintfort, Moers, Neukirchen-Vluyn
Kreis(e): Kleve, Wesel</t>
  </si>
  <si>
    <t>23 822 800 m²</t>
  </si>
  <si>
    <t>Voerde-Gas</t>
  </si>
  <si>
    <t>01.07.2009 - 30.06.2026</t>
  </si>
  <si>
    <t>Städte/Gemeinde(n): Rheinberg, Voerde (Niederrhein) 
Kreis(e): Wesel</t>
  </si>
  <si>
    <t>46 193 000 m²</t>
  </si>
  <si>
    <t>Zukunftsenergie</t>
  </si>
  <si>
    <t>22.03.2012 - 21.03.2025</t>
  </si>
  <si>
    <t>Frauenhofer-Gesellschaft zur Förderung der angewandten_x000D_
Forschung e.V. in München</t>
  </si>
  <si>
    <t>Verlängerung (24 Monate)</t>
  </si>
  <si>
    <t>Städte/Gemeinde(n): Bochum, Hattingen, Witten
Kreis(e): Ennepe-Ruhr-Kreis</t>
  </si>
  <si>
    <t>48 535 500 m²</t>
  </si>
  <si>
    <t>Adam I</t>
  </si>
  <si>
    <t>Marmor</t>
  </si>
  <si>
    <t>aufrechterhaltenes Bergwerkseigentum</t>
  </si>
  <si>
    <t>Kattensiepen GmbH &amp; Co. KG</t>
  </si>
  <si>
    <t>Steinbruch Kattensiepen GmbH</t>
  </si>
  <si>
    <t>neuer Eigentümer</t>
  </si>
  <si>
    <t>Städte/Gemeinde(n): Rüthen
Kreis(e): Soest</t>
  </si>
  <si>
    <t>948 290 m²</t>
  </si>
  <si>
    <t>Glenne</t>
  </si>
  <si>
    <t>Städte/Gemeinde(n): Ruthen, Warstein
Kreis(e): Soest</t>
  </si>
  <si>
    <t>1 068 039 m²</t>
  </si>
  <si>
    <t>Amalia</t>
  </si>
  <si>
    <t>Steinkohle</t>
  </si>
  <si>
    <t>GfV Gesellschaft für Vermögensverwaltung mbH</t>
  </si>
  <si>
    <t>GfV Gesellschaft für Vermögensverwaltung AG</t>
  </si>
  <si>
    <t>Firmenänderung, 07.11.2006</t>
  </si>
  <si>
    <t>Eintragungsdatum/Berggrundbuch: 29.05.2020</t>
  </si>
  <si>
    <t>Städte/Gemeinde(n): Bochum, Dortmund</t>
  </si>
  <si>
    <t>1 121 399 m²</t>
  </si>
  <si>
    <t>Caroline</t>
  </si>
  <si>
    <t>Städte/Gemeinde(n): Bochum</t>
  </si>
  <si>
    <t>1 831 177 m²</t>
  </si>
  <si>
    <t>Hakelmei</t>
  </si>
  <si>
    <t>1 033 045 m²</t>
  </si>
  <si>
    <t>Harpen</t>
  </si>
  <si>
    <t>1 056 711 m²</t>
  </si>
  <si>
    <t>Heinrich Gustav</t>
  </si>
  <si>
    <t>1 042 600 m²</t>
  </si>
  <si>
    <t>Hofesaat</t>
  </si>
  <si>
    <t>1 002 447 m²</t>
  </si>
  <si>
    <t>Kirchharpen</t>
  </si>
  <si>
    <t>Eisenerz</t>
  </si>
  <si>
    <t>2 197 190 m²</t>
  </si>
  <si>
    <t>Kirchharpen II</t>
  </si>
  <si>
    <t>2 193 079 m²</t>
  </si>
  <si>
    <t>Kirchharpen III</t>
  </si>
  <si>
    <t>2 201 260 m²</t>
  </si>
  <si>
    <t>Kirchharpen IV</t>
  </si>
  <si>
    <t>2 193 036 m²</t>
  </si>
  <si>
    <t>Kirchharpen V</t>
  </si>
  <si>
    <t>2 180 333 m²</t>
  </si>
  <si>
    <t>Kirchharpen VII</t>
  </si>
  <si>
    <t>2 181 147 m²</t>
  </si>
  <si>
    <t>Klothkamp</t>
  </si>
  <si>
    <t>1 039 662 m²</t>
  </si>
  <si>
    <t>Max</t>
  </si>
  <si>
    <t>Eisenerz mit Ausnahme der Rasenerze</t>
  </si>
  <si>
    <t>1 102 363 m²</t>
  </si>
  <si>
    <t>Neu-Iserlohn</t>
  </si>
  <si>
    <t>3 157 334 m²</t>
  </si>
  <si>
    <t>Neumond</t>
  </si>
  <si>
    <t>1 028 160 m²</t>
  </si>
  <si>
    <t>Planetenblei</t>
  </si>
  <si>
    <t>Bleierz</t>
  </si>
  <si>
    <t>Städte/Gemeinde(n): Witten, Bochum, Dortmund
Kreis(e): Eneppe-Ruhr-Kreis</t>
  </si>
  <si>
    <t>2 187 198 m²</t>
  </si>
  <si>
    <t>Prinz von Preußen</t>
  </si>
  <si>
    <t>1 036 626 m²</t>
  </si>
  <si>
    <t>Rosenbaum</t>
  </si>
  <si>
    <t>1 033 522 m²</t>
  </si>
  <si>
    <t>Selinde</t>
  </si>
  <si>
    <t>1 034 811 m²</t>
  </si>
  <si>
    <t>Siebenplaneten</t>
  </si>
  <si>
    <t>Städte/Gemeinde(n): Bochum, Dortmund, Witten
Kreis(e): Ennepe-Ruhr-Kreis</t>
  </si>
  <si>
    <t>4 385 265 m²</t>
  </si>
  <si>
    <t>Eisenstein</t>
  </si>
  <si>
    <t>2 089 063 m²</t>
  </si>
  <si>
    <t>Sirius</t>
  </si>
  <si>
    <t>1 039 394 m²</t>
  </si>
  <si>
    <t>Vollmond</t>
  </si>
  <si>
    <t>3 240 954 m²</t>
  </si>
  <si>
    <t>Wehrhahn</t>
  </si>
  <si>
    <t>1 105 640 m²</t>
  </si>
  <si>
    <t>Werne I</t>
  </si>
  <si>
    <t>1 053 523 m²</t>
  </si>
  <si>
    <t>Carl 2</t>
  </si>
  <si>
    <t>Städte/Gemeinde(n): Witten
Kreis(e): Ennepe-Ruhr-Kreis</t>
  </si>
  <si>
    <t>406 739 m²</t>
  </si>
  <si>
    <t>Constanze</t>
  </si>
  <si>
    <t>Städte/Gemeinde(n): Bochum, Witten
Kreis(e): Ennepe-Ruhr-Kreis</t>
  </si>
  <si>
    <t>1 051 108 m²</t>
  </si>
  <si>
    <t>Flößgraben IV</t>
  </si>
  <si>
    <t>989 996 m²</t>
  </si>
  <si>
    <t>Borussia Erz</t>
  </si>
  <si>
    <t>2 188 945 m²</t>
  </si>
  <si>
    <t>Zinkerz</t>
  </si>
  <si>
    <t>Kupfererz</t>
  </si>
  <si>
    <t>Borussia</t>
  </si>
  <si>
    <t>3 365 849 m²</t>
  </si>
  <si>
    <t>1 388 345 m²</t>
  </si>
  <si>
    <t>Dorstfeld</t>
  </si>
  <si>
    <t>Städte/Gemeinde(n): Dortmund</t>
  </si>
  <si>
    <t>10 637 795 m²</t>
  </si>
  <si>
    <t>1 977 632 m²</t>
  </si>
  <si>
    <t>Dorstfeld I</t>
  </si>
  <si>
    <t>2 191 336 m²</t>
  </si>
  <si>
    <t>Dorstfeld II</t>
  </si>
  <si>
    <t>2 187 237 m²</t>
  </si>
  <si>
    <t>Kirchharpen X</t>
  </si>
  <si>
    <t>Städte/Gemeinde(n): Bochum, Dortmund, Castrop-Rauxel
Kreis(e): Recklinghausen</t>
  </si>
  <si>
    <t>2 180 798 m²</t>
  </si>
  <si>
    <t>Oespel</t>
  </si>
  <si>
    <t>1 184 038 m²</t>
  </si>
  <si>
    <t>Schildwacht</t>
  </si>
  <si>
    <t>1 104 847 m²</t>
  </si>
  <si>
    <t>Station Kurl I</t>
  </si>
  <si>
    <t>1 032 261 m²</t>
  </si>
  <si>
    <t>ver. Carlsglück I</t>
  </si>
  <si>
    <t>Schwefelerz</t>
  </si>
  <si>
    <t>1 371 744 m²</t>
  </si>
  <si>
    <t>ver. Carlsglück II</t>
  </si>
  <si>
    <t>2 037 521 m²</t>
  </si>
  <si>
    <t>Kempener Westen</t>
  </si>
  <si>
    <t>11.02.2023 - 10.02.2028</t>
  </si>
  <si>
    <t>Stadtwerke Kempen GmbH</t>
  </si>
  <si>
    <t>Städte/Gemeinde(n): Kerken, Wachtendonk, Grefrath, Kempen, Tönisvorst
Kreis(e): Kleve, Viersen</t>
  </si>
  <si>
    <t>31 257 000 m²</t>
  </si>
  <si>
    <t>Geothermie Aachen</t>
  </si>
  <si>
    <t>21.04.2023 - 20.04.2028</t>
  </si>
  <si>
    <t>Zentis Fruchtwelt GmbH &amp; Co. KG</t>
  </si>
  <si>
    <t>ZENTIS GmbH &amp; Co. KG</t>
  </si>
  <si>
    <t xml:space="preserve">1. Neuerteilung
2. Namensänderung </t>
  </si>
  <si>
    <t>zu 1.: 18.04.2023
zu 2.: Änderungsdatum: 13.06.2023</t>
  </si>
  <si>
    <t>Städte/Gemeinde(n): Aachen, Würselen
Kreis(e): Städteregion Aachen</t>
  </si>
  <si>
    <t>13 475 700 m²</t>
  </si>
  <si>
    <t>Borth 3</t>
  </si>
  <si>
    <t>Solvay Salz Gesellschaft mit beschränkter Haftung in Solingen</t>
  </si>
  <si>
    <t>Untergegangen durch Vereinigung</t>
  </si>
  <si>
    <t>Städte/Gemeinde(n): Alpen
Kreis(e): Wesel</t>
  </si>
  <si>
    <t>2 184 500 m²</t>
  </si>
  <si>
    <t>Steinsalz</t>
  </si>
  <si>
    <t xml:space="preserve">Untergegangen durch Vereinigung </t>
  </si>
  <si>
    <t>Wallach 4</t>
  </si>
  <si>
    <t>Cavity GmbH in Hannover</t>
  </si>
  <si>
    <t>Städte/Gemeinde(n): Alpen; Rheinberg, Wesel, Xanten
Kreis(e): Wesel</t>
  </si>
  <si>
    <t>29 994 200 m²</t>
  </si>
  <si>
    <t>Wallach 5</t>
  </si>
  <si>
    <t>untergegangen durch Teilung</t>
  </si>
  <si>
    <t>32 178 800 m²</t>
  </si>
  <si>
    <t>T 500</t>
  </si>
  <si>
    <t>K + S Minerals and Agriculture GmbH</t>
  </si>
  <si>
    <t>Veräußerung § 23 BBergG</t>
  </si>
  <si>
    <t>Städte/Gemeinde(n): Rheinberg
Kreis(e): Wesel</t>
  </si>
  <si>
    <t>4 043 500 m²</t>
  </si>
  <si>
    <t>T 400</t>
  </si>
  <si>
    <t>Städte/Gemeinde(n): Alpen 
Kreis(e): Wesel</t>
  </si>
  <si>
    <t>80 000 m²</t>
  </si>
  <si>
    <t>Rheinberg Geothermie</t>
  </si>
  <si>
    <t>02.02.2024 - 01.02.2029</t>
  </si>
  <si>
    <t>ENNI Energie &amp; Umwelt Nierderrhein GmbH</t>
  </si>
  <si>
    <t>Städte/Gemeinde(n):  Duisburg, Alpen, Kamp-Lintfort, Rheinberg, Voerde,
(Niederrhein)
Kreis(e): Wesel</t>
  </si>
  <si>
    <t>74 053 700 m²</t>
  </si>
  <si>
    <t>medl-Geotherm</t>
  </si>
  <si>
    <t>10.02.2024 - 09.02.2029</t>
  </si>
  <si>
    <t>medl GmbH</t>
  </si>
  <si>
    <t>Städte/Gemeinde(n): Duisburg, Essen, Mülheim an der Ruhr,
Oberhausen, Ratingen
Kreis(e): Mettmann</t>
  </si>
  <si>
    <t>117 034 100 m²</t>
  </si>
  <si>
    <t>Salvea - Lust auf grüne Energie</t>
  </si>
  <si>
    <t>19.05.2009 - 18.05.2027</t>
  </si>
  <si>
    <t>Wolfgang K. Hoever in Krefeld</t>
  </si>
  <si>
    <t xml:space="preserve">Verlängerung 3 Jahre </t>
  </si>
  <si>
    <t>Städte/Gemeinde(n): Duisburg, Krefeld, Kerken, Rheurdt, Kaarst, Meerbusch, Grefrath,
Kempen, Tönisvorst, Viersen, Willich,
Moers
Kreis(e): Kleve, Rhein-Kreis Neuss, Viersen, Wesel</t>
  </si>
  <si>
    <t>357 264 900 m²</t>
  </si>
  <si>
    <t>Siegtaler Hoffnung NRW</t>
  </si>
  <si>
    <t>Antimon</t>
  </si>
  <si>
    <t>13.07.2013 - 12.07.2027</t>
  </si>
  <si>
    <t>Core Power UG in Aachen</t>
  </si>
  <si>
    <t>Städte/Gemeinde(n): Siegen
Kreis(e): Siegen-Wittgenstein</t>
  </si>
  <si>
    <t>6 774 000 m²</t>
  </si>
  <si>
    <t>Arsen</t>
  </si>
  <si>
    <t>Eisen</t>
  </si>
  <si>
    <t>Gold</t>
  </si>
  <si>
    <t>Indium</t>
  </si>
  <si>
    <t>Kobalt</t>
  </si>
  <si>
    <t>Mangan</t>
  </si>
  <si>
    <t>Nickel</t>
  </si>
  <si>
    <t>Schwefel</t>
  </si>
  <si>
    <t>Silber</t>
  </si>
  <si>
    <t>Tellur</t>
  </si>
  <si>
    <t>Wismut</t>
  </si>
  <si>
    <t>Kabel Zero</t>
  </si>
  <si>
    <t>23.03.2019 - 22.03.2027</t>
  </si>
  <si>
    <t>Kabel Premium Pulp &amp; Paper GmbH</t>
  </si>
  <si>
    <t>Städte/Gemeinde(n): Dortmund, Hagen, Herdecke, Schwerte
Kreis(e): Ennepe-Ruhr-Kreis, Unna</t>
  </si>
  <si>
    <t>25 013 100 m²</t>
  </si>
  <si>
    <t>Gelderland-Süd</t>
  </si>
  <si>
    <t>24.07.2024 - 23.07.2028</t>
  </si>
  <si>
    <t>Stadtwerke Straelen</t>
  </si>
  <si>
    <t>Städte/Gemeinde(n): Geldern, Issum, Kerken, Rheurdt, Straelen, Wachtendonk 
Kreis(e): Kleve</t>
  </si>
  <si>
    <t>142 559 500 m²</t>
  </si>
  <si>
    <t>RheinEnergie Erdwärme</t>
  </si>
  <si>
    <t>20.08.2024 - 19.08.2029</t>
  </si>
  <si>
    <t>RheinEnergie AG</t>
  </si>
  <si>
    <t>Städte/Gemeinde(n): Köln</t>
  </si>
  <si>
    <t>141 078 900 m²</t>
  </si>
  <si>
    <t>Kreuz Aachen</t>
  </si>
  <si>
    <t>23.06.2020 - 22.06.2025</t>
  </si>
  <si>
    <t>STAWAG - Stadt- und Städteregionswerke Aachen AG</t>
  </si>
  <si>
    <t>Stadtwerke Aachen AG</t>
  </si>
  <si>
    <t>Firmennamenänderung</t>
  </si>
  <si>
    <t>Städte/Gemeinde(n): Aachen, Alsdorf, Eschweiler, Herzogenrath, Stolberg (Rhld.), Würselen
Kreis(e): Städteregion Aachen</t>
  </si>
  <si>
    <t>154 600 200 m²</t>
  </si>
  <si>
    <t>Wehofen-Gas</t>
  </si>
  <si>
    <t>21.12.2007 - 20.12.2027</t>
  </si>
  <si>
    <t>Städte/Gemeinde(n): Duisburg, Oberhausen, Dinslaken, Hünxe
Kreis(e): Wesel</t>
  </si>
  <si>
    <t>20 976 800 m²</t>
  </si>
  <si>
    <t>Margarethe</t>
  </si>
  <si>
    <t>HeidelbergCement AG</t>
  </si>
  <si>
    <t>CEMPLAPIS Warstein GmbH &amp; Co. KG</t>
  </si>
  <si>
    <t>neuer Inhaber</t>
  </si>
  <si>
    <t>Städte/Gemeinde(n): Warstein
Kreis(e): Soest</t>
  </si>
  <si>
    <t>397 900 m²</t>
  </si>
  <si>
    <t>Karoline</t>
  </si>
  <si>
    <t>948 100 m²</t>
  </si>
  <si>
    <t>Lieselotte</t>
  </si>
  <si>
    <t>147 500 m²</t>
  </si>
  <si>
    <t>Sauerland-Geothermie</t>
  </si>
  <si>
    <t>22.01.2025 - 21.01.2028</t>
  </si>
  <si>
    <t>Stadtwerke Iserlohn GmbH</t>
  </si>
  <si>
    <t>Städte/Gemeinde(n): Iserlohn,  Menden (Sauerland)
Kreis(e): Märkischer Kreis</t>
  </si>
  <si>
    <t>48 687 500 m²</t>
  </si>
  <si>
    <t>Dinslaken Geothermie</t>
  </si>
  <si>
    <t>29.03.2025 - 28.03.2030</t>
  </si>
  <si>
    <t>Stadtwerke Dinslaken GmbH</t>
  </si>
  <si>
    <t>Städte/Gemeinde(n): Dinslaken, Hünxe, Rheinberg, Voerde (Niederrhein)
Kreis(e): Wesel</t>
  </si>
  <si>
    <t>110 145 600 m²</t>
  </si>
  <si>
    <t>tG-Ratingen</t>
  </si>
  <si>
    <t>03.05.2025 - 02.05.2028</t>
  </si>
  <si>
    <t>Stadtwerke Ratingen GmbH</t>
  </si>
  <si>
    <t>Städte/Gemeinde(n): Düsseldorf, Duisburg, Essen, Mülheim an der
Ruhr, Heiligenhaus, Mettmann, Ratingen
Kreis(e): Mettmann</t>
  </si>
  <si>
    <t xml:space="preserve">107 465 800 m² </t>
  </si>
  <si>
    <t>Geothermie Minden</t>
  </si>
  <si>
    <t>01.05.2025 - 30.04.2030</t>
  </si>
  <si>
    <t>Energieservice Westfalen Weser GmbH</t>
  </si>
  <si>
    <t>Städte/Gemeinde(n): Espelkamp, Hille, Lübbecke, Minden, Petershagen, Porta Westfalica
Kreis(e): Minden-Lübbecke</t>
  </si>
  <si>
    <t>219 447 000 m²</t>
  </si>
  <si>
    <t>Grefrath</t>
  </si>
  <si>
    <t>06.06.2025 - 05.06.2030</t>
  </si>
  <si>
    <t>Gemeindewerke Grefrath GmbH</t>
  </si>
  <si>
    <t>Städte/Gemeinde(n): Wachtendonk, Grefrath, Kempen, Nettetal, Tönisvorst, Viersen
Kreis(e): Kleve, Viersen</t>
  </si>
  <si>
    <t>51 589 200 m²</t>
  </si>
  <si>
    <t>Niederrhein</t>
  </si>
  <si>
    <t>12.07.2025 - 11.07.2029</t>
  </si>
  <si>
    <t>NEW NiederrheinWasser GmbH</t>
  </si>
  <si>
    <t>Städte/Gemeinde(n): Mönchengladbach, Jüchen, Korschenbroich, Viersen, Linnich, Erkelenz, Geilenkirchen, Heinsberg (Rhld.), Hückelhoven, Wassenberg, Wegberg
Kreis(e): Rhein-Kreis Neuss (Kr. Neuss), Viersen, Düren</t>
  </si>
  <si>
    <t>396 320 500 m²</t>
  </si>
  <si>
    <t>Stadtgebiet Geldern</t>
  </si>
  <si>
    <t>22.07.2025 - 21.07.2028</t>
  </si>
  <si>
    <t>Stadtwerke Geldern GmbH</t>
  </si>
  <si>
    <t>Städte/Gemeinde(n): Geldern, Issum, Kerken, Kevelaer, Straelen, Sonsbeck
Kreis(e): Kleve, Wesel</t>
  </si>
  <si>
    <t>99 768 800 m²</t>
  </si>
  <si>
    <t>Bislicher Insel 1</t>
  </si>
  <si>
    <t>esco - european salt company GmbH &amp; Co. KG in Hannover</t>
  </si>
  <si>
    <t>Städte/Gemeinde(n): Alpen, Rheinberg, Wesel, Xanten
Kreis(e): Wesel</t>
  </si>
  <si>
    <t>45 361 800 m²</t>
  </si>
  <si>
    <t>36 722 000 m²</t>
  </si>
  <si>
    <t>T 300</t>
  </si>
  <si>
    <t>Städte/Gemeinde(n): Alpen, Rheinberg
Kreis(e): Wesel</t>
  </si>
  <si>
    <t>1 231 900 m²</t>
  </si>
  <si>
    <t>Cavity GmbH</t>
  </si>
  <si>
    <t>Bislicher Insel 2</t>
  </si>
  <si>
    <t>Vereinigung</t>
  </si>
  <si>
    <t>50 718 300 m²</t>
  </si>
  <si>
    <t xml:space="preserve">Steinsalz </t>
  </si>
  <si>
    <t>42 078 300 m²</t>
  </si>
  <si>
    <t>Julix</t>
  </si>
  <si>
    <t>11.10.2001 - 10.10.2028</t>
  </si>
  <si>
    <t>Städte/Gemeinde(n): Essen, Oberhausen, Bottrop</t>
  </si>
  <si>
    <t>16 883 500 m²</t>
  </si>
  <si>
    <t>22.03.2012 - 21.03.2026</t>
  </si>
  <si>
    <t>Weisweiler</t>
  </si>
  <si>
    <t>27.02.2020 - 26.02.2028</t>
  </si>
  <si>
    <t>Städte/Gemeinde(n): Alsdorf, Eschweiler, Stolberg (Rhld.), Aldenhoven, Düren, Inden, Jülich, Langerwehe, Niederzier
Kreis(e): Städteregion Aachen, Düren</t>
  </si>
  <si>
    <t>192 774 700 m²</t>
  </si>
  <si>
    <t>23.06.2020 - 22.06.2028</t>
  </si>
  <si>
    <t>Aachen-Weisweiler</t>
  </si>
  <si>
    <t>Erlaubnis zu wissenschaftlichen Zwecken</t>
  </si>
  <si>
    <t>25.08.2020 - 24.08.2028</t>
  </si>
  <si>
    <t>Städte/Gemeinde(n): Aachen, Alsdorf, Eschweiler, Herzogenrath,  Stolberg (Rhld.), Würselen, Aldenhoven, Düren, Inden, Jülich, Langerwehe, Langerwehe
Kreis(e): Städteregion Aachen, Düren</t>
  </si>
  <si>
    <t>347 373 600 m²</t>
  </si>
  <si>
    <t>Düsseldorf</t>
  </si>
  <si>
    <t>02.07.2022 - 01.07.2028</t>
  </si>
  <si>
    <t>Stadtwerke Düsseldorf AG</t>
  </si>
  <si>
    <t>Städte/Gemeinde(n): Düsseldorf, Duisburg, Ratingen
Kreis(e): Mettmann</t>
  </si>
  <si>
    <t>157 870 800 m²</t>
  </si>
  <si>
    <t>Duisburg</t>
  </si>
  <si>
    <t>06.08.2022 - 05.08.2027</t>
  </si>
  <si>
    <t>Stadtwerke Duisburg Aktiengesellschaft</t>
  </si>
  <si>
    <t>Städte/Gemeinde(n): Düsseldorf, Duisburg, Ratingen, Moers, Rheinberg
Kreis(e): Mettmann, Wesel</t>
  </si>
  <si>
    <t>193 336 700 m²</t>
  </si>
  <si>
    <t>Zuständige Bergbehörde: Landesamt für Geologie und Bergbau, Rheinland-Pfalz</t>
  </si>
  <si>
    <t>Online-Register: Online-Karte Bergbau, Rheinland Pfalz</t>
  </si>
  <si>
    <t>BB2-2201</t>
  </si>
  <si>
    <t>Landau Walsheim</t>
  </si>
  <si>
    <t>Erteilung</t>
  </si>
  <si>
    <t>Landkreis Südliche Weinstraße, kreisfreie Stadt Landau i. d. Pfalz</t>
  </si>
  <si>
    <t>BB1-2104</t>
  </si>
  <si>
    <t>Rift</t>
  </si>
  <si>
    <t>Lithium, Erdwärme</t>
  </si>
  <si>
    <t>Geo Exploration Technologies GmbH (50%), Vulcan Energie Ressourcen GmbH (50%)</t>
  </si>
  <si>
    <t>Geo Exploration Technologies GmbH</t>
  </si>
  <si>
    <t>Landkreise Südliche Weinstraße, Germersheim, kreisfreie Stadt Landau i. d. Pfalz</t>
  </si>
  <si>
    <t>BB1-2010</t>
  </si>
  <si>
    <t>LiThermEx</t>
  </si>
  <si>
    <t>Landkreise Germersheim, Südliche Weinstraße, kreisfreie Stadt Landau i. d. Pfalz</t>
  </si>
  <si>
    <t>BB1-2205</t>
  </si>
  <si>
    <t>Kasimir</t>
  </si>
  <si>
    <t>Erdwärme, Lithium</t>
  </si>
  <si>
    <t>SWK Stadtwerke Kaiserslautern Versorgungs-AG</t>
  </si>
  <si>
    <t>Landkreise Kaiserslautern, Donnersbergkreis, kreisfreie Stadt Kaiserslautern</t>
  </si>
  <si>
    <t>BB1-2013</t>
  </si>
  <si>
    <t>Bertha</t>
  </si>
  <si>
    <t>Daimler Truck AG</t>
  </si>
  <si>
    <t>Neuzuschnitt/Flächenänderung</t>
  </si>
  <si>
    <t>Landkreis Germersheim</t>
  </si>
  <si>
    <t>BB1-2101</t>
  </si>
  <si>
    <t>Catharina Werde</t>
  </si>
  <si>
    <t>Neue Energie Wörth GmbH</t>
  </si>
  <si>
    <t>Teilaufhebung inkl. Neuzuschnitt/Flächenänderung</t>
  </si>
  <si>
    <t>BB1-1902</t>
  </si>
  <si>
    <t>Bienwald</t>
  </si>
  <si>
    <t>Deutsche ErdWärme GmbH</t>
  </si>
  <si>
    <t>Landkreise Germersheim, Südliche Weinstraße</t>
  </si>
  <si>
    <t>BB1-2103</t>
  </si>
  <si>
    <t>Rhein-Pfalz Süd</t>
  </si>
  <si>
    <t>Stadtwerke Schifferstadt</t>
  </si>
  <si>
    <t>Landkreise Südliche Weinstraße, Rhein-Pfalz-Kreis, Germersheim, Bad Dürkheim, kreisfreie Stadt Neustadt a. d. Weinstraße, kreisfreie Stadt Speyer</t>
  </si>
  <si>
    <t>BB1-2003</t>
  </si>
  <si>
    <t>Fuchsmantel</t>
  </si>
  <si>
    <t>Landkreise Bad Dürkheim, Rhein-Pfalz-Kreis, kreisfreie Stadt Neustadt a. d. Weinstraße</t>
  </si>
  <si>
    <t>Fuchsmantel 2023</t>
  </si>
  <si>
    <t>Neuzuschnitt/Flächenänderung und Änderung Feldesname</t>
  </si>
  <si>
    <t>BB1-1904</t>
  </si>
  <si>
    <t>Flaggenturm 2023</t>
  </si>
  <si>
    <t>BB1-2011</t>
  </si>
  <si>
    <t>Grumbeere</t>
  </si>
  <si>
    <t>BB2-1601</t>
  </si>
  <si>
    <t>HWK Loebstraße</t>
  </si>
  <si>
    <t>Handwerkskammer Trier</t>
  </si>
  <si>
    <t>kreisfreie Stadt Trier</t>
  </si>
  <si>
    <t>BB2-1402</t>
  </si>
  <si>
    <t>Energiebahnhof Wörrstadt 1</t>
  </si>
  <si>
    <t>JUWI GmbH</t>
  </si>
  <si>
    <t>Landkreis Alzey-Worms</t>
  </si>
  <si>
    <t>BB2-2301</t>
  </si>
  <si>
    <t>Lauersdell</t>
  </si>
  <si>
    <t>Stadtwerke Homburg GmbH</t>
  </si>
  <si>
    <t>Landkreis Kusel</t>
  </si>
  <si>
    <t>BB1-0403</t>
  </si>
  <si>
    <t>Römerberg</t>
  </si>
  <si>
    <t>Palatina GeoCon GmbH &amp; Co. KG</t>
  </si>
  <si>
    <t>Landkreise Rhein-Lahn-Kreis, Rhein-Pfalz-Kreis, Germersheim, Südliche Weinstrasse, Bad Dürkheim, kreisfreie Stadt Neustadt a. d. Weinstraße, kreisfreie Stadt Speyer</t>
  </si>
  <si>
    <t>ARDIF006</t>
  </si>
  <si>
    <t>Feldchen</t>
  </si>
  <si>
    <t>Ton</t>
  </si>
  <si>
    <t>Bergwerkseigentum (Altes Recht)</t>
  </si>
  <si>
    <t>15.03.1867</t>
  </si>
  <si>
    <t>Sibelco Deutschland GmbH</t>
  </si>
  <si>
    <t>Landkreis Westerwaldkreis</t>
  </si>
  <si>
    <t>BB1-1805</t>
  </si>
  <si>
    <t>Lisbeth</t>
  </si>
  <si>
    <t>Landkreise Südliche Weinstraße, Bad Dürkheim, kreisfreie Stadt Neustadt a. d. Weinstraße</t>
  </si>
  <si>
    <t>BB1-2001</t>
  </si>
  <si>
    <t>Ludwig</t>
  </si>
  <si>
    <t>Landkreis Rhein-Pfalz-Kreis, kreisfreie Stadt Frankenthal (Pfalz), kreisfreie Stadt Ludwigshafen a. Rhein</t>
  </si>
  <si>
    <t>BB1-2002</t>
  </si>
  <si>
    <t>Therese</t>
  </si>
  <si>
    <t>BB1-2005</t>
  </si>
  <si>
    <t>Kerner</t>
  </si>
  <si>
    <t>BB1-2012</t>
  </si>
  <si>
    <t>Löwenherz</t>
  </si>
  <si>
    <t>BB2-0821</t>
  </si>
  <si>
    <t>Eich H</t>
  </si>
  <si>
    <t>ARDIH015</t>
  </si>
  <si>
    <t>Haus</t>
  </si>
  <si>
    <t>24.01.1867</t>
  </si>
  <si>
    <t>BB2-0823</t>
  </si>
  <si>
    <t>Rülzheim I</t>
  </si>
  <si>
    <t>BB1-2402</t>
  </si>
  <si>
    <t>Landau</t>
  </si>
  <si>
    <t>BB1-2302</t>
  </si>
  <si>
    <t>Rheinzabern II</t>
  </si>
  <si>
    <t>GP German Petroleum GmbH &amp; Co. KG</t>
  </si>
  <si>
    <t>BB1-1503</t>
  </si>
  <si>
    <t>Storchenaue</t>
  </si>
  <si>
    <t>Landkreise Südliche Weinstraße, Germersheim, Rhein-Pfalz-Kreis</t>
  </si>
  <si>
    <t>BB1-2405</t>
  </si>
  <si>
    <t>Offenbach-Erlenbach</t>
  </si>
  <si>
    <t>Zusammenlegung und Neuzuschnitt/Flächenänderung</t>
  </si>
  <si>
    <t>BB1-1907</t>
  </si>
  <si>
    <t>Offenbach/Pfalz/Herxheimweyher</t>
  </si>
  <si>
    <t>Löschung (durch Zusammenlegung)</t>
  </si>
  <si>
    <t>BB1-1401</t>
  </si>
  <si>
    <t>Erlenbach</t>
  </si>
  <si>
    <t>Landkreise Südliche Weinstraße, Germersheim</t>
  </si>
  <si>
    <t>BB1-1604</t>
  </si>
  <si>
    <t>Rhein-Pfalz</t>
  </si>
  <si>
    <t>Stadtwerke Schifferstadt (50%), Stadtwerke Speyer GmbH (50%)</t>
  </si>
  <si>
    <t>Landkreise Rhein-Pfalz-Kreis, Bad Dürkheim, kreisfreie Stadt Speyer</t>
  </si>
  <si>
    <t>BB1-2014</t>
  </si>
  <si>
    <t>Materia</t>
  </si>
  <si>
    <t>BB1-1007</t>
  </si>
  <si>
    <t>Lingenfeld</t>
  </si>
  <si>
    <t>Deutsche Erdwärme Projekt I GmbH &amp; Co. KG</t>
  </si>
  <si>
    <t>Zuständige Bergbehörde: Oberbergamt des Saarlandes</t>
  </si>
  <si>
    <t xml:space="preserve">Online-Register: Geoportal des Saarlandes </t>
  </si>
  <si>
    <t>Neumünster I</t>
  </si>
  <si>
    <t>SWN Stadtwerke Neumünster GmbH</t>
  </si>
  <si>
    <t>Norderstedt</t>
  </si>
  <si>
    <t>Stadtwerke Norderstedt GmbH</t>
  </si>
  <si>
    <t>Heide-Restfläche</t>
  </si>
  <si>
    <t>Husum</t>
  </si>
  <si>
    <t>Stadtwerke Husum GmbH</t>
  </si>
  <si>
    <t>OE1-0001-00</t>
  </si>
  <si>
    <t>Kies und Sand</t>
  </si>
  <si>
    <t>Kiese und Sande Ostsee GmbH</t>
  </si>
  <si>
    <t>Eckernförde</t>
  </si>
  <si>
    <t>Stadtwerke Eckernförde GmbH</t>
  </si>
  <si>
    <t>Brunsbüttel-Burg</t>
  </si>
  <si>
    <t>BaMa Primäre Erneuerbare Energien GmbH &amp; Co. KG</t>
  </si>
  <si>
    <t>Schleswig</t>
  </si>
  <si>
    <t>Schleswiger Stadtwerke GmbH</t>
  </si>
  <si>
    <t>Kiel und Umgebung</t>
  </si>
  <si>
    <t>Innargi Germany Project I GmbH</t>
  </si>
  <si>
    <t>Nordfriesland Süd</t>
  </si>
  <si>
    <t>Steine, Kies, Sand</t>
  </si>
  <si>
    <t>Landesbetrieb Küstenschutz Nationalpark und Meeresschutz Schleswig-Holstein</t>
  </si>
  <si>
    <t>Zuständige Bergbehörde:  Sächsisches Oberbergamt Freiberg</t>
  </si>
  <si>
    <t>Online-Register: Geoportal Sachsenatlas: Berechtsamskarte</t>
  </si>
  <si>
    <t>Erzgebirgsnordrand</t>
  </si>
  <si>
    <t>Zink, Zink, Wolfram, Wismut, Silber, Schwerspat, Molybdän, Lithium, Kupfer, Kobalt, Indium, Gold, Flußspat, Blei</t>
  </si>
  <si>
    <t>Beak Consultants GmbH</t>
  </si>
  <si>
    <t>Amtsberg, Auerbach, Augustusburg, Burkhardtsdorf, Chemnitz, Drebach, Ehrenfriedersdorf, Elterlein, Flöha, Frankenberg/Sa., Gelenau/Erzgeb., Geyer, Gornau/Erzgeb., Gornsdorf, Großolbersdorf, Grünhainichen, Leubsdorf, Oederan, Tannenberg, Thermalbad Wiesenbad, Thum, Zschopau, Zwönitz</t>
  </si>
  <si>
    <t>Altenberg DL</t>
  </si>
  <si>
    <t>Zink, Zink, Wolfram, Wismut, Tantal, Silber, Scandium, Rubidium, Niob, Lanthan und die  Lanthaniden, Molybdän, Lithium, Kupfer, Kobalt, Indium, Gold, Flußspat, Blei, Germanium,Gallium, Caesium.</t>
  </si>
  <si>
    <t>Zinnwald Lithium GmbH</t>
  </si>
  <si>
    <t>Altenberg, Hermsdorf/Erzgeb.</t>
  </si>
  <si>
    <t>Hohwald 2</t>
  </si>
  <si>
    <t>Nickel, Gold, Kobalt, Kupfer, Platin, Silber</t>
  </si>
  <si>
    <t>Nickelhütte Aue GmbH</t>
  </si>
  <si>
    <t>Neukirch/Lausitz, Schmölln-Putzkau, Steinigtwolmsdorf, Neustadt i. Sa.</t>
  </si>
  <si>
    <t>Kühberg</t>
  </si>
  <si>
    <t>Zink, Zink, Wolfram,  Tantal, Silber, Schwerspat, Molybdän, Lithium, Kupfer, Kobalt, Indium, Gold, Flußspat, Blei, Berryllium</t>
  </si>
  <si>
    <t>Annaberg-Buchholz, Bärenstein, Jöhstadt, Königswalde, Sehmatal</t>
  </si>
  <si>
    <t>Bockau</t>
  </si>
  <si>
    <t>Zink, Zink, Wolfram,   Silber, Schwerspat, Molybdän, Kupfer, Kobalt, Indium, Gold, Flußspat, Blei,</t>
  </si>
  <si>
    <t>Aue-Bad Schlema, Bockau, Lauter-Bernsbach, Lößnitz, Schwarzenberg/Erzgebirge, Zschorlau</t>
  </si>
  <si>
    <t>Frauenstein</t>
  </si>
  <si>
    <t>Zink, Silber, Schwerspat, Kupfer, Kobalt, Gold, Flußspat, Blei, Antimon</t>
  </si>
  <si>
    <t>Saxony Silver Corporation c/o Excellon Resources Inc.</t>
  </si>
  <si>
    <t>Frauenstein, Rechenberg-Bienenmühle, Altenberg, Hartmannsdorf-Reichenau und Hermsdorf/Erzgeb</t>
  </si>
  <si>
    <t>Mohorn</t>
  </si>
  <si>
    <t xml:space="preserve">Zink, Silber, Schwerspat, Kupfer, Grafit, Gold, Flußspat, Blei, </t>
  </si>
  <si>
    <t>Großschirma, Halsbrücke, Reinsberg, Tharandt, Wilsdruff</t>
  </si>
  <si>
    <t>Oederan</t>
  </si>
  <si>
    <t>Großschirma, Frankenberg/Sa., Freiberg, Hainichen, Oberschöna, Oederan und Striegistal</t>
  </si>
  <si>
    <t>Marienberg</t>
  </si>
  <si>
    <t>Zink, Zink, Wolfram, Silber, Nickel, Lithium, Kupfer, Kobalt, Indium, Gold, Flußspat, Blei, Germanium,Gallium,</t>
  </si>
  <si>
    <t>European Green Metals Ltd (EGM)</t>
  </si>
  <si>
    <t>Erteilung einer Erlaubnis gem. § 7 BBergG</t>
  </si>
  <si>
    <t>Annaberg-Buchholz, Crottendorf, Deutschneudorf, Drebach, Ehrenfriedersdorf, Elterlein, Großolbersdorf, Großrückerswalde, Heidersdorf, Königswalde, Marienberg, Mildenau, Olbernhau, Pockau-Lengefeld, Raschau-Markersbach, Scheibenberg, Schlettau, Sehmatal, Seiffen/Erzgeb., Tannenberg, Thermalbad-Wiesenbad, Wolkenstein, Neuhausen/Erzgeb</t>
  </si>
  <si>
    <t>Schwarzenberg</t>
  </si>
  <si>
    <t>Zinn, Zink, Wolfram, Tantal, Silber, Schwerspat, Platin, Nickel, Molybdän, Lithium, Kupfer, Kobalt, Indium, Gold, Flußspat, Blei, Beryllium, Antimon</t>
  </si>
  <si>
    <t>Tri-Star-Exploration Pty Ltd.</t>
  </si>
  <si>
    <t>Schwarzenberg, Breitenbrunn, Bockau, Raschau-Markersbach, Lauter-Bernsbach und Grünhain-Beierfeld</t>
  </si>
  <si>
    <t>Markersbach</t>
  </si>
  <si>
    <t>Antimon (Sb), Beryllium (Be), Blei (Pb), Flußspat (9.3), Gold (Au), Indium (In), Kobalt (Co), Kupfer (Cu), Lithium (Li), Molybdän (Mo), Nickel (Ni), Platin (Pt), Schwerspat (9.4), Silber (Ag), Tantal (Ta), Wolfram (W), Zink (Zn)</t>
  </si>
  <si>
    <t>Bad Gottleuba-Berggießhübel, Bahretal, Dohma, Rosenthal-Bielatal und Pirna</t>
  </si>
  <si>
    <t>Sohland</t>
  </si>
  <si>
    <r>
      <t xml:space="preserve">Arnsdorf, Bautzen, Beiersdorf, Bischofswerda, Burkau, Cunewalde, Demitz-Thumitz, Doberschau-Gaußig, Dürrhennersdorf, Dürrröhrsdorf-Dittersbach, Ebersbach-Neugersdorf, Elstra, Frankenthal, Großharthau, Großpostwitz-Obergurig, </t>
    </r>
    <r>
      <rPr>
        <sz val="11"/>
        <color rgb="FF000000"/>
        <rFont val="Arial"/>
        <family val="2"/>
      </rPr>
      <t>Großröhrsdorf,</t>
    </r>
    <r>
      <rPr>
        <sz val="11"/>
        <color theme="1"/>
        <rFont val="Arial"/>
        <family val="2"/>
      </rPr>
      <t xml:space="preserve"> Göda, Hochkirch, Hohnstein, Kubschütz, Lawalde, Löbau, Neukirch/Lausitz, Neusalza-Spremberg, Neustadt i.Sa., Großpostwitz-Obergurig, Ohorn, Oppach, Rammenau, Schirgiswalde-Kirschau, Schmölln-Putzkau, Schönbach, Sebnitz, Sohland a.d. Spree, Steina, Steinigtwolmsdorf, Stolpen und Wilthen</t>
    </r>
  </si>
  <si>
    <t>Schneckenstein</t>
  </si>
  <si>
    <t>Muldenhammer, Klingenthal, Auerbach/Vogtl., Falkenstein/Vogtl., Grünbach und Schöneck/Vogtl.</t>
  </si>
  <si>
    <t>Klingenthal 4</t>
  </si>
  <si>
    <t>Beryllium (Be), Blei (Pb), Flußspat (9.3), Gold (Au), Kobalt (Co), Kupfer (Cu), Lithium (Li), Molybdän (Mo), Schwerspat (9.4), Silber (Ag), Tantal (Ta), Wolfram (W), Zink (Zn)</t>
  </si>
  <si>
    <t>Quest Critical Metals lnc</t>
  </si>
  <si>
    <t>Klingenthal, Grünbach</t>
  </si>
  <si>
    <t>Schmiedeberg 2</t>
  </si>
  <si>
    <t>Antimon (Sb), Beryllium (Be), Blei (Pb), Flußspat (9.3), Gold (Au), Indium (In), Kobalt (Co), Kupfer (Cu), Lithium (Li), Molybdän (Mo), Nickel (Ni), Schwerspat (9.4), Silber (Ag), Tantal (Ta), Wolfram (W), Zink (Zn),Flußspat (F), Schwerspat (S), Sonstige Erze (Erz)</t>
  </si>
  <si>
    <t>Dippoldiswalde (Stadt), Altenberg (Stadt), Glashütte (Stadt), Klingenthal</t>
  </si>
  <si>
    <t>Zschopau</t>
  </si>
  <si>
    <t>Flußspat (F), Schwerspat (S), Sonstige Erze (Erz)</t>
  </si>
  <si>
    <t xml:space="preserve">Wernsdorf II </t>
  </si>
  <si>
    <t>Heidelberger Sand und Kies GmbH</t>
  </si>
  <si>
    <t>Aufhebung einer Bewilligung gem. § 19 BBergG</t>
  </si>
  <si>
    <t>Langensteinbach</t>
  </si>
  <si>
    <t>Ulberndorf</t>
  </si>
  <si>
    <t xml:space="preserve">Bewilligung </t>
  </si>
  <si>
    <t>Freitaler Recycling GmbH</t>
  </si>
  <si>
    <t>VEF Verwaltung Entwicklung und Finanzierung GmbH &amp; Co. KG -</t>
  </si>
  <si>
    <t>Zustimmung der Übertragung gem. § 22 BBergG</t>
  </si>
  <si>
    <t>Dippoldiswalde</t>
  </si>
  <si>
    <t>Auerhammer</t>
  </si>
  <si>
    <t>Gesteine zur Herstellung von Werk- und Dekosteinen</t>
  </si>
  <si>
    <t>CTS GmbH</t>
  </si>
  <si>
    <t>Lauter-Bernsbach</t>
  </si>
  <si>
    <t>Salzenforst-Chorberg</t>
  </si>
  <si>
    <t>Entsorgungsgesellschaft mbH Guttau</t>
  </si>
  <si>
    <t>Bautzen, OT Salzenforst</t>
  </si>
  <si>
    <t>Laucha/Schafberg</t>
  </si>
  <si>
    <t>Gesteine zur Herstellung von Schotter und Splitt/ Gesteine zur Herstellung von Werk- und Dekosteinen</t>
  </si>
  <si>
    <t>RST Universal GmbH</t>
  </si>
  <si>
    <t>Löbau</t>
  </si>
  <si>
    <t xml:space="preserve">Erdwärme Lampestraße </t>
  </si>
  <si>
    <t xml:space="preserve"> Marcus Brennecke</t>
  </si>
  <si>
    <t>KSW GmbH</t>
  </si>
  <si>
    <t>Leipzig</t>
  </si>
  <si>
    <t xml:space="preserve">Gerberstraße 3-5, Leipzig </t>
  </si>
  <si>
    <t>SAB Sächsische Aufbaubank – Förderbank</t>
  </si>
  <si>
    <t xml:space="preserve">Geyer-Südwest SME </t>
  </si>
  <si>
    <t>Arsen, Blei, Gallium, Indium, Cadmium, Kobalt, Kupfer, Molybdän, Silber, Wismut, Wolfram, Zink, Zinn, Eisen und Flussspat</t>
  </si>
  <si>
    <t>SME Saxony Minerals &amp; Exploration AG</t>
  </si>
  <si>
    <t>Erteilung einer Bewilligung gem. § 8 BBergG</t>
  </si>
  <si>
    <t>Ehrenfriedersdorf, Geyer, Elterlein, Tannenberg, Thermalbad Wiesenbad</t>
  </si>
  <si>
    <t>Zustimmung zur Übertragung gem. § 22 BBergG</t>
  </si>
  <si>
    <t>Hainichen</t>
  </si>
  <si>
    <t xml:space="preserve">Silber, Zinn, Wolfram, Lithium, Indium, Germanium, Nickel, Kobalt, Gold, Kupfer, Blei und Zink </t>
  </si>
  <si>
    <t>Aufhebung einer Erlaubnis gem. § 19 BBergG</t>
  </si>
  <si>
    <t>Frankenberg/Sa., Großschirma, Hainichen und Striegistal</t>
  </si>
  <si>
    <t>Eichigt</t>
  </si>
  <si>
    <t>Zinn, Zink, Yttrium, Wolfram, Silber, Nickel, Mangan, Lithium, Lanthan und die Lanthaniden, Kuper, Kobalt, Indium, Gold, Germanium, Blei</t>
  </si>
  <si>
    <t>Adorf/Vogtl., Eichigt, Mühlental, Oelsnitz/Vogtl.</t>
  </si>
  <si>
    <t>Tiefengeothermie Silberberg</t>
  </si>
  <si>
    <t>Stadtwerke Schneeberg GmbH</t>
  </si>
  <si>
    <t>Schneeberg</t>
  </si>
  <si>
    <t>Elterlein 2</t>
  </si>
  <si>
    <t>Saxony Minerals &amp; Exploration - SME AG</t>
  </si>
  <si>
    <t>Elterlein, Stadt; Grünhain-Beierfeld, Stadt; Lauter-Bernsbach, Stadt; Raschau-Markersbach; Scheibenberg, Stadt; Schwarzenberg/Erzgeb., Stadt</t>
  </si>
  <si>
    <t>Schwarzenberg-Ost</t>
  </si>
  <si>
    <t>Blei (Pb), Kobalt (Co), Kupfer (Cu), Mangan (Mn), Nickel (Ni), Silber (Ag), Wolfram (W), Zink (Zn)</t>
  </si>
  <si>
    <t>Elterlein (Stadt), Grünhain-Beierfeld (Stadt), Raschau-Markersbach, Scheibenberg (Stadt), Schwarzenberg/Erzgeb. (Stadt)</t>
  </si>
  <si>
    <t>Tiefengeothermie Vogtlandkreis</t>
  </si>
  <si>
    <t>Landratsamt Vogtlandkreis</t>
  </si>
  <si>
    <t>Plauen, Weischlitz, Oelsnitz/Vogtl., Bösenbrunn, Triebel/Vogtl. und Eichigt.</t>
  </si>
  <si>
    <t>Auerbach</t>
  </si>
  <si>
    <t>TLS Geothermics GmbH, KALYOSPHERE SAS</t>
  </si>
  <si>
    <t>Adorf/Vogtl., Auerbach/Vogtl., Bergen, Bockau, Crinitzberg, Eibenstock, Ellefeld, Falkenstein/Vogtl., Grünbach, Hartmannsdorf bei Kirchberg, Heinsdorfergrund, Hirschfeld, Johanngeorgenstadt, Kirchberg/Sachsen, Klingenthal, Lengenfeld, Limbach/Vogtl., Markneukirchen, Mühlental, Muldenhammer, Neuensalz, Neustadt/Vogtl., Oelsnitz/Vogtl., Plauen, Pöhl, Reichenbach im Vogtland, Rodewisch, Schöneck/Vogtl., Schönheide, Steinberg, Stützengrün, Theuma, Tirpersdorf, Treuen, Werda und Zschorlau</t>
  </si>
  <si>
    <t>Dresden-Heidenau</t>
  </si>
  <si>
    <t>DREWAG - Stadtwerke Dresden GmbH</t>
  </si>
  <si>
    <t>Dresden, Heidenau</t>
  </si>
  <si>
    <t>Ebersbach</t>
  </si>
  <si>
    <t xml:space="preserve">Lukas Gläser GmbH &amp; Co. KG </t>
  </si>
  <si>
    <t xml:space="preserve">Zwickau-Auerbach </t>
  </si>
  <si>
    <t xml:space="preserve">Zwickau </t>
  </si>
  <si>
    <t>Zwickau-Auerbach II</t>
  </si>
  <si>
    <t>Zwickau</t>
  </si>
  <si>
    <t>Nentmannsdorf I</t>
  </si>
  <si>
    <t>ProStein GmbH &amp; Co. KG</t>
  </si>
  <si>
    <t>erloschen</t>
  </si>
  <si>
    <t>Bahretal</t>
  </si>
  <si>
    <t>Nentmannsdorf II</t>
  </si>
  <si>
    <t>Geyer-Südwest SME</t>
  </si>
  <si>
    <t>Minerals and Metals Corporation - MMC AG (i.Gr.)</t>
  </si>
  <si>
    <r>
      <t>Saxony Minerals &amp; Exploration - SME AG</t>
    </r>
    <r>
      <rPr>
        <i/>
        <sz val="11"/>
        <color theme="1"/>
        <rFont val="Arial"/>
        <family val="2"/>
      </rPr>
      <t xml:space="preserve"> </t>
    </r>
  </si>
  <si>
    <t>Grubenwassergeothermie Tiefer Elbstolln</t>
  </si>
  <si>
    <t>Erteilung einer Erlaubnis gem. § 8 BBergG</t>
  </si>
  <si>
    <t>Freital, Dresden</t>
  </si>
  <si>
    <t>Klix-Zschillichau/Großdubrau</t>
  </si>
  <si>
    <t>tonige Gesteine für Aluminiumherstell. u feuer-/säurefeste Erzeugnisse</t>
  </si>
  <si>
    <t>stephan schmidt meißen gmbh KERAMISCHE UND FEUERFESTE ROHSTOFFE</t>
  </si>
  <si>
    <t>P-D Industriegesellschaft mbH</t>
  </si>
  <si>
    <t>Genehmigung der Veräußerung gem. § 23 BBergG</t>
  </si>
  <si>
    <t>Großdubrau</t>
  </si>
  <si>
    <t xml:space="preserve">Rochlitzer Berg </t>
  </si>
  <si>
    <t>Just Steinmetz GmbH</t>
  </si>
  <si>
    <r>
      <t>Vereinigte Porphyrbrüche auf dem Rochlitzer Berge GmbH</t>
    </r>
    <r>
      <rPr>
        <i/>
        <sz val="11"/>
        <color theme="1"/>
        <rFont val="Arial"/>
        <family val="2"/>
      </rPr>
      <t xml:space="preserve"> </t>
    </r>
  </si>
  <si>
    <t>Rochlitz</t>
  </si>
  <si>
    <t>Brauna, Feld 1</t>
  </si>
  <si>
    <t>DQ Deutsche Quarz AG</t>
  </si>
  <si>
    <t xml:space="preserve">Traditio Mining AG </t>
  </si>
  <si>
    <t>Neukirch, Schönteichen</t>
  </si>
  <si>
    <t>Wildenfels</t>
  </si>
  <si>
    <t>Stadt Wildenfels und Gemeinde Langenweißbach</t>
  </si>
  <si>
    <t xml:space="preserve">BVVG Bodenverwertungs- und –verwaltungs GmbH </t>
  </si>
  <si>
    <t>Wiesenberg, Langenbach</t>
  </si>
  <si>
    <t xml:space="preserve">Prettin Feld D – sächsischer Teil </t>
  </si>
  <si>
    <t>Kemberger Landgesellschaft mbH</t>
  </si>
  <si>
    <t xml:space="preserve">Fenger Beton und Kies GmbH &amp; Co. KG </t>
  </si>
  <si>
    <t>Wörblitz, Dommittzsch</t>
  </si>
  <si>
    <t>Adorf</t>
  </si>
  <si>
    <t xml:space="preserve">Blei, Germanium, Gold, Indium, Kobalt, Kupfer, Lithium, Nickel, Silber, Wolfram, Zink, Zinn </t>
  </si>
  <si>
    <t xml:space="preserve">Cliense s.r.o. </t>
  </si>
  <si>
    <t>Aufhebung einer Erlaubnis gemäß 19 BBergG</t>
  </si>
  <si>
    <t>Weischlitz, Oelsnitz/Vogtl, Bösenbrunn, Triebel/Vogtl., Eichigt, Mühlental, Adorf/Vogtl.</t>
  </si>
  <si>
    <t>Neumark</t>
  </si>
  <si>
    <t>Gold, Antimon, Molybdän, Kupfer, Blei, Zink, Silber, Flussspat, Schwerspat, Nickel, Indium, Kobalt, Uran</t>
  </si>
  <si>
    <t>Werdau, Fraureuth, Lichtentanne, Neumark, Heinsdorfergrund, Reichenbach/Vogtl., Langenbernsdorf, Zwickau, Hirschfeld, Lengenfeld</t>
  </si>
  <si>
    <t>Pechtelsgrün</t>
  </si>
  <si>
    <t>Wolfram, Molybdän, Wismut, Zinn, Gold, Silber, Beryllium, Kobalt, Nickel, Kupfer, Blei, Zink, Lithium, Flussspat, Schwerspat, Antimon, Uran</t>
  </si>
  <si>
    <t>Auerbach/Vogtl., Bergen, Falkenstein/Vogtl., Lengenfeld, Mühlental, Neuensalz, Neustadt/Vogtl., Oelsnitz/Vogtl., Plauen, Rodewisch St., Steinberg, Schöneck/Vogtl., Theuma, Tirpersdorf, Treuen, Werda, Crinitzberg, Hartmannsdorf b. Kirchberg, Hirschfeld und Kirchberg</t>
  </si>
  <si>
    <t>Liebenau</t>
  </si>
  <si>
    <t>Antimon (Sb), Beryllium (Be), Blei (Pb), Caesium (Cs), Flußspat (9.3), Gallium (Ga), Germanium (Ge), Gold (Au), Indium (In), Kobalt (Co), Kupfer (Cu), Lanthan und die Lanthaniden (La), Lithium (Li), Molybdän (Mo), Nickel (Ni), Niob (Nb), Platin (Pt), Rubidium (Rb), Scandium (Sc), Schwerspat (9.4), Silber (Ag), Tantal (Ta), Wismut (Bi), Wolfram (W), Yttrium (Y), Zink (Zn), Zinn (Sn)</t>
  </si>
  <si>
    <t>Altenberg, Bad Gottleuba - Berggiehübel, Glashütte, Liebstadt</t>
  </si>
  <si>
    <t>Tiegel</t>
  </si>
  <si>
    <t>Erdwärme aus Bohrungen ab einer Teufe von 400 Metern und die im Zusammenhang mit ihrer Gewinnung auftretenden anderen Energien (12)</t>
  </si>
  <si>
    <t>Stadtwerke Leipzig GmbH</t>
  </si>
  <si>
    <t>Leipzig, Borsdorf, Markkleeberg, Taucha</t>
  </si>
  <si>
    <t>Zittau</t>
  </si>
  <si>
    <t>Stadtwerke Zittau GmbH</t>
  </si>
  <si>
    <t>Zittau, Olbersdorf, Mittelherwigdorf</t>
  </si>
  <si>
    <t>Golden Door</t>
  </si>
  <si>
    <t>Golden Door GmbH</t>
  </si>
  <si>
    <t>Dresden, Radebeul, Radeburg, Moritzburg</t>
  </si>
  <si>
    <t xml:space="preserve">Vereinigte Porphyrbrüche auf dem Rochlitzer Berge GmbH </t>
  </si>
  <si>
    <t>Brößnitz-Schieferberg</t>
  </si>
  <si>
    <t>Matthäi Rohstoff GmbH &amp; Co. KG</t>
  </si>
  <si>
    <t>Lampertswalde</t>
  </si>
  <si>
    <t>Rochlitzer Berg III</t>
  </si>
  <si>
    <t xml:space="preserve">Ponickau Naundorf SW </t>
  </si>
  <si>
    <t>Steine und Erden Lagerstättenwirtschaft GmbH</t>
  </si>
  <si>
    <t>Thiendorf</t>
  </si>
  <si>
    <t>Zuständige Bergbehörde: Landesamt für Geologie und Bergwesen Sachsen-Anhalt (LAGB)</t>
  </si>
  <si>
    <t>Online-Register: Sachsen-Anhalt-Viewer</t>
  </si>
  <si>
    <t>71/93 / II-A-f-71/93</t>
  </si>
  <si>
    <t>Karsdorf-Steigra</t>
  </si>
  <si>
    <t>Aufrechterhaltene Gewinnungsrechte</t>
  </si>
  <si>
    <t>thomas zement GmbH</t>
  </si>
  <si>
    <t>OPTERRA Zement GmbH</t>
  </si>
  <si>
    <t>Umfirmierung</t>
  </si>
  <si>
    <t>Steigra / Saalekreis
Karsdorf / Burgenland</t>
  </si>
  <si>
    <t>92/93 / II-A-f-92/93</t>
  </si>
  <si>
    <t>Ramsin</t>
  </si>
  <si>
    <t>Erd- und Tiefbau Bitterfeld GmbH</t>
  </si>
  <si>
    <t>Glebitzsch/ Anhalt-Bitterfeld
Sandersdorf/ Anhalt-Bitterfeld</t>
  </si>
  <si>
    <t>95/93 / II-B-f-95/93</t>
  </si>
  <si>
    <t>Steinsdorf</t>
  </si>
  <si>
    <t>Heidelberger Sand- und Kies GmbH</t>
  </si>
  <si>
    <t>Jessen (Elster)/ Wittenberg</t>
  </si>
  <si>
    <t>101/93 / II-B-g-101/93</t>
  </si>
  <si>
    <t>Schwerz-Nordost</t>
  </si>
  <si>
    <t>Mitteldeutsche Baustoffe GmbH</t>
  </si>
  <si>
    <t>Schwerz/ Saalekreis
Niemberg/ Saalekreis
Landsberg/ Saalekreis</t>
  </si>
  <si>
    <t>102/93 / II-A-g-102/93</t>
  </si>
  <si>
    <t>Rieder/Eulenbachtal-Ost</t>
  </si>
  <si>
    <t>Rieder/ Harz</t>
  </si>
  <si>
    <t>106/93 / II-B-g-106/93</t>
  </si>
  <si>
    <t>Meyhen</t>
  </si>
  <si>
    <t>MHI Naturstein GmbH</t>
  </si>
  <si>
    <t>Molau/ Burgenland
Naumburg (Saale)/ Burgenland</t>
  </si>
  <si>
    <t>136/23 / I-B-c/d-136/23</t>
  </si>
  <si>
    <t>Elbe-Elster</t>
  </si>
  <si>
    <t>Erze; Stein- und Kalisalze nebst den mit diesen Salzen in gleicher Lagerstätte vorkommenden Salzen; Sole</t>
  </si>
  <si>
    <t>Groß Naundorf/ Wittenberg
Plossig/ Wittenberg
Lebien/ Wittenberg
Prettin/ Wittenberg
Axien/ Wittenberg
Klöden/ Wittenberg
Pretzsch (Elbe)/ Wittenberg
Globig-Bleddin/ Wittenberg
Trebitz/ Wittenberg
Annaburg/ Wittenberg
Gadegast/ Wittenberg
Listerfehrda/ Wittenberg
Zemnick/ Wittenberg
Schützberg/ Wittenberg
Wartenburg/ Wittenberg
Dabrun/ Wittenberg
Rackith/ Wittenberg
Naundorf bei Seyda/ Wittenberg
Elster (Elbe)/ Wittenberg
Leetza/ Wittenberg
Dietrichsdorf/ Wittenberg
Zörnigall/ Wittenberg
Bülzig/ Wittenberg
Mühlanger/ Wittenberg
Mochau/ Wittenberg
Boßdorf/ Wittenberg
Kropstädt/ Wittenberg
Abtsdorf/ Wittenberg
Lutherstadt Wittenberg/ Wittenberg
Jessen (Elster)/ Wittenberg
Zahna/ Wittenberg</t>
  </si>
  <si>
    <t>137/23 / I-B-c/d-137/23</t>
  </si>
  <si>
    <t>Peseckendorf/ Börde
Altbrandsleben/ Börde
Seehausen/ Börde
Hohendodeleben/ Börde
Klein Rodensleben/ Börde
Domersleben/ Börde
Groß Rodensleben/ Börde
Hornhausen/ Börde
Drackenstedt/ Börde
Dreileben/ Börde
Druxberge/ Börde
Schermcke/ Börde
Seehausen/ Börde
Eilsleben/ Börde
Ovelgünne/ Börde
Eggenstedt/ Börde
Wormsdorf/ Börde
Ummendorf/ Börde
Völpke/ Börde
Hötensleben/ Börde
Wefensleben/ Börde
Marienborn/ Börde
Ausleben/ Börde
Barneberg/ Börde
Sommersdorf/ Börde
Harbke/ Börde
Wackersleben/ Börde
Hörsingen/ Börde
Etingen/ Börde
Kathendorf/ Börde
Eschenrode/ Börde
Hödingen/ Börde
Siestedt/ Börde
Eickendorf/ Börde
Rätzlingen/ Börde
Schwanefeld/ Börde
Seggerde/ Börde
Everingen/ Börde
Bösdorf/ Börde
Walbeck/ Börde
Döhren/ Börde
Hakenstedt/ Börde
Erxleben/ Börde
Uhrsleben/ Börde
Eimersleben/ Börde
Bregenstedt/ Börde
Altenhausen/ Börde
Ivenrode/ Börde
Ostingersleben/ Börde
Erxleben/ Börde
Alleringersleben/ Börde
Morsleben/ Börde
Bartensleben/ Börde
Süplingen/ Börde
Ivenrode/ Börde
Flechtingen/ Börde
Behnsdorf/ Börde
Belsdorf/ Börde
Schackensleben/ Börde
Rottmersleben/ Börde
Nordgermersleben/ Börde
Ackendorf/ Börde
Bornstedt/ Börde
Haldensleben/ Börde
Hohenwarsleben/ Börde
Irxleben/ Börde
Hermsdorf/ Börde
Wellen/ Börde
Groß Santersleben/ Börde
Eichenbarleben/ Börde
Ochtmersleben/ Börde
Niederndodeleben/ Börde
Oebisfelde/ Börde
Bebertal/ Börde
Emden/ Börde
Flecken Weferlingen/ Börde
Bottmersdorf/ Börde
Wanzleben/ Börde
Oschersleben (Bode)/ Börde
Sülzetal/ Börde
Klein Wanzleben/ Börde
Niedere Börde/ Börde
Am Großen Bruch/ Börde</t>
  </si>
  <si>
    <t>164/00 / II-B-b-164/00</t>
  </si>
  <si>
    <t>Profen-SE</t>
  </si>
  <si>
    <t>Braunkohle</t>
  </si>
  <si>
    <t>MIBRAG GmbH</t>
  </si>
  <si>
    <t>Mitteldeutsche Braunkohlegesellschaft GmbH</t>
  </si>
  <si>
    <t>Hohenmölsen/ Burgenland
Elsteraue/ Burgenland</t>
  </si>
  <si>
    <t>165/00 / II-B-b-165/00</t>
  </si>
  <si>
    <t>Neu-Schwerzau</t>
  </si>
  <si>
    <t>Elsteraue/ Burgenland</t>
  </si>
  <si>
    <t>166/00 / II-B-b-166/00</t>
  </si>
  <si>
    <t>Bösau</t>
  </si>
  <si>
    <t>Muschwitz/ Burgenland
Hohenmölsen/ Burgenland</t>
  </si>
  <si>
    <t>169/01 / II-B-g-169/01</t>
  </si>
  <si>
    <t>Albersroda</t>
  </si>
  <si>
    <t>Kalksteine zur Herstellung von Zement</t>
  </si>
  <si>
    <t>Albersroda/ Saalekreis
Gleina/ Burgenland</t>
  </si>
  <si>
    <t>173/10 / II-B-b-173/10</t>
  </si>
  <si>
    <t>Profen - RPF</t>
  </si>
  <si>
    <t>186/90/353 / III-A-f-186/90/353</t>
  </si>
  <si>
    <t>Aga / Kleinaga</t>
  </si>
  <si>
    <t>tonige Gesteine zur Herstellung von Mauerklinkern und Hardbrandziegeln</t>
  </si>
  <si>
    <t>Aufrechterhaltenes Bergwerkseigentum</t>
  </si>
  <si>
    <t>Tontagebau und Entsorgung Schellbach GmbH</t>
  </si>
  <si>
    <t>Adelheid Meißner GmbH Baustoffhandel, Transporte, Tiefbau</t>
  </si>
  <si>
    <t>Veräußerung</t>
  </si>
  <si>
    <t>Schellbach/ Burgenland</t>
  </si>
  <si>
    <t>224/92 / II-A-b-224/92</t>
  </si>
  <si>
    <t>Helsunger Bruch</t>
  </si>
  <si>
    <t>Teufelsbad Fachklink Blankenburg GmbH</t>
  </si>
  <si>
    <t>Ablauf</t>
  </si>
  <si>
    <t>Westerhausen/ Harz
Timmenrode/ Harz
Blankenburg (Harz)/ Harz</t>
  </si>
  <si>
    <t>234/92 / II-B-f-234/92</t>
  </si>
  <si>
    <t>Bühne</t>
  </si>
  <si>
    <t>Kiesgewinnung Bühne GmbH</t>
  </si>
  <si>
    <t>Bühne/ Harz
Wülperode/ Harz</t>
  </si>
  <si>
    <t>249/93 / II-B-f-249/33</t>
  </si>
  <si>
    <t>Gübs</t>
  </si>
  <si>
    <t>Kieswerk Gübs Verwaltungs GmbH</t>
  </si>
  <si>
    <t>Gübs/ Jerichower Land</t>
  </si>
  <si>
    <t>263/93 / II-B-f-263/93</t>
  </si>
  <si>
    <t>Zerbst-Ost</t>
  </si>
  <si>
    <t>KIESA GmbH und Co. KG</t>
  </si>
  <si>
    <t>Zerbst/Anhalt/ Anhalt-Bitterfeld</t>
  </si>
  <si>
    <t>305/95 / II-B-g-305/95</t>
  </si>
  <si>
    <t>Brumby</t>
  </si>
  <si>
    <t>Gesteine zur Herstellung von Schotter und Splitt
Kalksteine zur Herstellung von Zement
Kalksteine zur Herstellung von Industrie-, Brannt-, und Düngekalk</t>
  </si>
  <si>
    <t>SH Naturstein GmbH &amp; Co. KG</t>
  </si>
  <si>
    <t>Förderstedt/ Salzland</t>
  </si>
  <si>
    <t>353/90/981 / III-A-b-353/90/981</t>
  </si>
  <si>
    <t>Profen-Süd</t>
  </si>
  <si>
    <t>Hohenmölsen/ Burgenland</t>
  </si>
  <si>
    <t>354/90/982 / III-A-b-354/90/982</t>
  </si>
  <si>
    <t>Schwerzau</t>
  </si>
  <si>
    <t>Zeitz/ Burgenland
Döbris/ Burgenland
Elsteraue/ Burgenland</t>
  </si>
  <si>
    <t>355/90/983 / III-A-b-355/90/983</t>
  </si>
  <si>
    <t>Domsen / Großgrimma</t>
  </si>
  <si>
    <t>577/90/719 / III-A-f-577/90/719</t>
  </si>
  <si>
    <t>Landsberg</t>
  </si>
  <si>
    <t>GP Günter Papenburg AG</t>
  </si>
  <si>
    <t>Landsberg/ Saalekreis</t>
  </si>
  <si>
    <t>819/90/187 / III-A-f-819/90/187</t>
  </si>
  <si>
    <t>Kläden</t>
  </si>
  <si>
    <t>Quarz- und Spezialsande zur Herstellung von Kalksandsteinen, Gasbeton, …</t>
  </si>
  <si>
    <t>Dr. Andrea Kohrs-Barrmeyer geb. Kohrs</t>
  </si>
  <si>
    <t>Ruht Kohrs geb. Schlingmeyer zu 51,29% &amp; Dr. Andrea Kohrs-Barrmeyer geb. Kohrs zu 48,71%</t>
  </si>
  <si>
    <t>Gesamtrechtsnachfolge durch Erbgang</t>
  </si>
  <si>
    <t>Kläden/ Altmarkkreis Salzwedel</t>
  </si>
  <si>
    <t>876/90/232 / III-A-g-876/90/232</t>
  </si>
  <si>
    <t>Karsdorf</t>
  </si>
  <si>
    <t>Albersroda/ Saalekreis
Steigra/ Saalekreis
Karsdorf/ Burgenland
Gleina/ Burgenland</t>
  </si>
  <si>
    <t>888/01 / VI-f-888/01</t>
  </si>
  <si>
    <t>Steinsdorf-Dixförda</t>
  </si>
  <si>
    <t>Quarz und Quarzit</t>
  </si>
  <si>
    <t>grundeigener Bodenschatz</t>
  </si>
  <si>
    <t>Steinsdorf-Mitte</t>
  </si>
  <si>
    <t>Steinsdorf-Lindwerder</t>
  </si>
  <si>
    <t>888/05 / VI-f-888/05</t>
  </si>
  <si>
    <t>Profen-D1</t>
  </si>
  <si>
    <t>tonige Gesteine für Aluminiumherstellung und feuer-/säurefeste Erzeugnisse</t>
  </si>
  <si>
    <t>888/08 / VI-f-888/08</t>
  </si>
  <si>
    <t>Steinsdorf-Mitte II</t>
  </si>
  <si>
    <t>888/11 / VI-f-888/11</t>
  </si>
  <si>
    <t>Landsberg-Südwest</t>
  </si>
  <si>
    <t>Änderung Grundeigentümer</t>
  </si>
  <si>
    <t>888/15 / VI-f-888/15</t>
  </si>
  <si>
    <t>Mönchenhöfe</t>
  </si>
  <si>
    <t>Peckten</t>
  </si>
  <si>
    <t>Dixförda-Feld IV</t>
  </si>
  <si>
    <t>888/20 / VI-f-888/20</t>
  </si>
  <si>
    <t>Schwerzau-Ellen</t>
  </si>
  <si>
    <t>84/93 7 II-A-f-84/93</t>
  </si>
  <si>
    <t>Merseburg-Ost/Baufeld 1a</t>
  </si>
  <si>
    <t>GP Günther Papenburg AG</t>
  </si>
  <si>
    <t>Wallendorf (Luppe)/ Saalekreis
Schkopau/ Saalekreis</t>
  </si>
  <si>
    <t>93/93 / II-B-d/h-93/93</t>
  </si>
  <si>
    <t>Bohnengrund</t>
  </si>
  <si>
    <t>Steinsalz einschließlich auftretender Sohle; Formationen und Gesteine mit Eignung für behälterlose unterirdische Speicherung</t>
  </si>
  <si>
    <t>Solvay GmbH</t>
  </si>
  <si>
    <t>Solvay Chemicals GmbH</t>
  </si>
  <si>
    <t>Verschmelzung mit neuem Rechtsinhaber</t>
  </si>
  <si>
    <t>Bernburg (Saale)/ Salzland
Peißen/ Salzland
Gröna/ Salzland</t>
  </si>
  <si>
    <t>104/93 / II-B-f-104/93</t>
  </si>
  <si>
    <t>Landsberg-Süd</t>
  </si>
  <si>
    <t>113/94 / II-A-g-113/94</t>
  </si>
  <si>
    <t>Petersberg-Süd</t>
  </si>
  <si>
    <t>Petersberg/ Saalekreis</t>
  </si>
  <si>
    <t>118/94 / II-B-f118/94</t>
  </si>
  <si>
    <t>Wallhausen-West</t>
  </si>
  <si>
    <t>Brücken (Helme)/ Mansfeld-Südharz
Wallhausen/ Mansfeld-Südharz</t>
  </si>
  <si>
    <t>Kieswerk Wallhausen GmbH</t>
  </si>
  <si>
    <t>120/94 / II-B-g-120/94</t>
  </si>
  <si>
    <t>Im Kriebsholz</t>
  </si>
  <si>
    <t>TRACO Deutsche Travertinwerke GmbH</t>
  </si>
  <si>
    <t>Nebra (Unstrut)/ Burgenland</t>
  </si>
  <si>
    <t>129/94 / II-A-f-129/94</t>
  </si>
  <si>
    <t>Sinsleben</t>
  </si>
  <si>
    <t>Ferdinand Wesling GmbH &amp; Co. KG</t>
  </si>
  <si>
    <t>Falkenstein/Harz/ Harz</t>
  </si>
  <si>
    <t>138/23 / I-B-i-138/23</t>
  </si>
  <si>
    <t>Sangerhausen</t>
  </si>
  <si>
    <t>Stadtwerke Sangerhausen GmbH</t>
  </si>
  <si>
    <t>Martinsrieth/ Mansfeld-Südharz
Brücken (Helme)/ Mansfeld-Südharz
Wallhausen/ Mansfeld-Südharz
Sangerhausen/ Mansfeld-Südharz</t>
  </si>
  <si>
    <t>162/99 / II-B-g-162/99</t>
  </si>
  <si>
    <t>Strenzfeld</t>
  </si>
  <si>
    <t>Kalksteine zur Herstellung von Zement; Kalksteine zur Herstellung von Industrie-, Brannt-, und Düngekalk</t>
  </si>
  <si>
    <t>Solvay GmbH zu 50%</t>
  </si>
  <si>
    <t>Solvay Chemicals GmbH zu 50%</t>
  </si>
  <si>
    <t>Bernburg (Saale)/ Salzland
Nienburg (Saale)/ Salzland</t>
  </si>
  <si>
    <t>163/99 / II-B-g-163/99</t>
  </si>
  <si>
    <t>Hohenerxleben</t>
  </si>
  <si>
    <t>Kalksteine zur Herstellung von Zement; Kalkstein zur Herstellung von Industrie-, Brannt-, und Düngekalk</t>
  </si>
  <si>
    <t>Bernburg (Saale)/ Salzland
Ilberstedt/ Salzland
Neugattersleben/ Salzland</t>
  </si>
  <si>
    <t>192/90/713 III-A-f-192/90/713</t>
  </si>
  <si>
    <t>Wallhausen</t>
  </si>
  <si>
    <t>Wallhausen/ Mansfeld-Südharz</t>
  </si>
  <si>
    <t>235/92 / II-B-g-235/92</t>
  </si>
  <si>
    <t>Förderstedt</t>
  </si>
  <si>
    <t>Kalksteine zur Herstellung von Industrie-, Brannt-, und Düngekalk</t>
  </si>
  <si>
    <t>Qemetica Soda Deutschland GmbH &amp; Co. KG</t>
  </si>
  <si>
    <t>Ciech Soda Deutschland GmbH &amp; Co. KG</t>
  </si>
  <si>
    <t>279/94 / II-b-f-279/94</t>
  </si>
  <si>
    <t>Wolmirstedt Flur 31</t>
  </si>
  <si>
    <t>GILDE GmbH</t>
  </si>
  <si>
    <t>Wolmirstedt/ Börde</t>
  </si>
  <si>
    <t>284/90/182 / III-A-g-284/90/182</t>
  </si>
  <si>
    <t>Förderstedt/ Salzland
Staßfurt/ Salzland</t>
  </si>
  <si>
    <t>289/94 / II-B-f-289/94</t>
  </si>
  <si>
    <t>Marbe-Kies</t>
  </si>
  <si>
    <t>Hans- Hermann Rüdebusch Bausstoffe und Transporte e.K.</t>
  </si>
  <si>
    <t>Förderstedt/ Salzland
Unseburg/ Salzland</t>
  </si>
  <si>
    <t>318/95 / II-B-g-318/95</t>
  </si>
  <si>
    <t>Förderstedt-Marbe</t>
  </si>
  <si>
    <t>335/24 / II-B-c-335/24</t>
  </si>
  <si>
    <t>Jeetze-L</t>
  </si>
  <si>
    <t>Siedenlangenbeck/ Altmarkkreis Salzwedel
Tylsen/ Altmarkkreis Salzwedel
Wieblitz-Eversdorf/ Altmarkkreis Salzwedel
Wallstawe/ Altmarkkreis Salzwedel
Osterwohle/ Altmarkkreis Salzwedel
Seebenau/ Altmarkkreis Salzwedel
Henningen/ Altmarkkreis Salzwedel
Salzwedel/ Altmarkkreis Salzwedel
Packebusch/ Altmarkkreis Salzwedel
Kleinau/ Altmarkkreis Salzwedel
Thielbeer/ Altmarkkreis Salzwedel
Brunau/ Altmarkkreis Salzwedel
Kerkau/ Altmarkkreis Salzwedel
Sanne-Kerkuhn/ Altmarkkreis Salzwedel
Kläden/ Altmarkkreis Salzwedel
Schrampe/ Altmarkkreis Salzwedel
Jahrstedt/ Altmarkkreis Salzwedel
Hemstedt/ Altmarkkreis Salzwedel
Jerchel/ Altmarkkreis Salzwedel
Gardelegen/ Altmarkkreis Salzwedel
Seethen/ Altmarkkreis Salzwedel
Kassieck/ Altmarkkreis Salzwedel
Algenstedt/ Altmarkkreis Salzwedel
Schenkenhorst/ Altmarkkreis Salzwedel
Estedt/ Altmarkkreis Salzwedel
Wiepke/ Altmarkkreis Salzwedel
Berge/ Altmarkkreis Salzwedel
Zichtau/ Altmarkkreis Salzwedel
Sichau/ Altmarkkreis Salzwedel
Lindstedt/ Altmarkkreis Salzwedel
Jeggau/ Altmarkkreis Salzwedel
Breitenfeld/ Altmarkkreis Salzwedel
Miesterhorst/ Altmarkkreis Salzwedel
Wenze/ Altmarkkreis Salzwedel
Neuendorf am Damm/ Altmarkkreis Salzwedel
Altmersleben/ Altmarkkreis Salzwedel
Kahrstedt/ Altmarkkreis Salzwedel
Güssefeld/ Altmarkkreis Salzwedel
Kalbe (Milde)/ Altmarkkreis Salzwedel
Wernstedt/ Altmarkkreis Salzwedel
Engersen/ Altmarkkreis Salzwedel
Winkelstedt/ Altmarkkreis Salzwedel
Sachau/ Altmarkkreis Salzwedel
Solpke/ Altmarkkreis Salzwedel
Schwiesau/ Altmarkkreis Salzwedel
Kakerbeck/ Altmarkkreis Salzwedel
Sichau/ Altmarkkreis Salzwedel
Mieste/ Altmarkkreis Salzwedel
Peckfitz/ Altmarkkreis Salzwedel
Neuendorf/ Altmarkkreis Salzwedel
Wenze/ Altmarkkreis Salzwedel
Klötze/ Altmarkkreis Salzwedel
Dannefeld/ Altmarkkreis Salzwedel
Köckte/ Altmarkkreis Salzwedel
Kusey/ Altmarkkreis Salzwedel
Neuferchau/ Altmarkkreis Salzwedel
Immekath/ Altmarkkreis Salzwedel
Ristedt/ Altmarkkreis Salzwedel
Kunrau/ Altmarkkreis Salzwedel
Dönitz/ Altmarkkreis Salzwedel
Steimke/ Altmarkkreis Salzwedel
Flecken Apenburg/ Altmarkkreis Salzwedel
Bandau/ Altmarkkreis Salzwedel
Hohentramm/ Altmarkkreis Salzwedel
Jeeben/ Altmarkkreis Salzwedel
Beetzendorf/ Altmarkkreis Salzwedel
Tangeln/ Altmarkkreis Salzwedel
Rohrberg/ Altmarkkreis Salzwedel
Bierstedt/ Altmarkkreis Salzwedel
Mellin/ Altmarkkreis Salzwedel
Ahlum/ Altmarkkreis Salzwedel
Mehmke/ Altmarkkreis Salzwedel
Gieseritz/ Altmarkkreis Salzwedel
Langenapel/ Altmarkkreis Salzwedel
Lüdelsen/ Altmarkkreis Salzwedel
Ellenberg/ Altmarkkreis Salzwedel
Nettgau/ Altmarkkreis Salzwedel
Jübar/ Altmarkkreis Salzwedel
Bornsen/ Altmarkkreis Salzwedel
Dähre/ Altmarkkreis Salzwedel
Hanum/ Altmarkkreis Salzwedel
Flecken Diesdorf/ Altmarkkreis Salzwedel
Bonese/ Altmarkkreis Salzwedel
Neuekrug/ Altmarkkreis Salzwedel
Lagendorf/ Altmarkkreis Salzwedel
Winterfeld/ Altmarkkreis Salzwedel
Valfitz/ Altmarkkreis Salzwedel
Kuhfelde/ Altmarkkreis Salzwedel
Steinitz/ Altmarkkreis Salzwedel
Püggen/ Altmarkkreis Salzwedel
Jeetze/ Altmarkkreis Salzwedel
Vissum/ Altmarkkreis Salzwedel
Badel/ Altmarkkreis Salzwedel
Fleetmark/ Altmarkkreis Salzwedel
Rademin/ Altmarkkreis Salzwedel
Binde/ Altmarkkreis Salzwedel
Kaulitz/ Altmarkkreis Salzwedel
Mechau/ Altmarkkreis Salzwedel
Liesten/ Altmarkkreis Salzwedel
Klein Gartz/ Altmarkkreis Salzwedel
Pretzier/ Altmarkkreis Salzwedel
Zethlingen/ Altmarkkreis Salzwedel
Jeggeleben/ Altmarkkreis Salzwedel
Benkendorf/ Altmarkkreis Salzwedel
Altensalzwedel/ Altmarkkreis Salzwedel
Chüden/ Altmarkkreis Salzwedel
Riebau/ Altmarkkreis Salzwedel
Könnigde/ Stendal
Holzhausen/ Stendal
Holzhausen/ Stendal
Büste/ Stendal
Bismark (Altmark)/ Stendal
Berkau/ Stendal
Bismark (Altmark)/ Stendal
Kremkau/ Stendal
Schäplitz/ Stendal
Badingen/ Stendal
Meßdorf/ Stendal
Vienau/ Altmarkkreis Salzwedel</t>
  </si>
  <si>
    <t>336/24 / II-B-i-336/24</t>
  </si>
  <si>
    <t>Jeetze-E</t>
  </si>
  <si>
    <t>Siedenlangenbeck /Altmarkkreis Salzwedel
Tylsen /Altmarkkreis Salzwedel
Wieblitz-Eversdorf/ Altmarkkreis Salzwedel
Wallstawe/ Altmarkkreis Salzwedel
Osterwohle/ Altmarkkreis Salzwedel
Seebenau/ Altmarkkreis Salzwedel
Henningen/ Altmarkkreis Salzwedel
Salzwedel/ Altmarkkreis Salzwedel
Packebusch/ Altmarkkreis Salzwedel
Kleinau/ Altmarkkreis Salzwedel
Thielbeer/ Altmarkkreis Salzwedel
Brunau/ Altmarkkreis Salzwedel
Kerkau/ Altmarkkreis Salzwedel
Sanne-Kerkuhn/ Altmarkkreis Salzwedel
Kläden/ Altmarkkreis Salzwedel
Schrampe/ Altmarkkreis Salzwedel
Jahrstedt/ Altmarkkreis Salzwedel
Hemstedt/ Altmarkkreis Salzwedel
Jerchel/ Altmarkkreis Salzwedel
Gardelegen/ Altmarkkreis Salzwedel
Seethen/ Altmarkkreis Salzwedel
Kassieck/ Altmarkkreis Salzwedel
Algenstedt/ Altmarkkreis Salzwedel
Schenkenhorst/ Altmarkkreis Salzwedel
Estedt/ Altmarkkreis Salzwedel
Wiepke/ Altmarkkreis Salzwedel
Berge/ Altmarkkreis Salzwedel
Zichtau/ Altmarkkreis Salzwedel
Sichau/ Altmarkkreis Salzwedel
Lindstedt/ Altmarkkreis Salzwedel
Jeggau/ Altmarkkreis Salzwedel
Breitenfeld/ Altmarkkreis Salzwedel
Miesterhorst/ Altmarkkreis Salzwedel
Wenze/ Altmarkkreis Salzwedel
Neuendorf am Damm/ Altmarkkreis Salzwedel
Altmersleben/ Altmarkkreis Salzwedel
Kahrstedt/ Altmarkkreis Salzwedel
Güssefeld/ Altmarkkreis Salzwedel
Kalbe (Milde)/ Altmarkkreis Salzwedel
Wernstedt/ Altmarkkreis Salzwedel
Engersen/ Altmarkkreis Salzwedel
Winkelstedt/ Altmarkkreis Salzwedel
Sachau/ Altmarkkreis Salzwedel
Solpke/ Altmarkkreis Salzwedel
Schwiesau/ Altmarkkreis Salzwedel
Kakerbeck/ Altmarkkreis Salzwedel
Sichau/ Altmarkkreis Salzwedel
Mieste/ Altmarkkreis Salzwedel
Peckfitz/ Altmarkkreis Salzwedel
Neuendorf/ Altmarkkreis Salzwedel
Wenze/ Altmarkkreis Salzwedel
Klötze/ Altmarkkreis Salzwedel
Dannefeld/ Altmarkkreis Salzwedel
Köckte/ Altmarkkreis Salzwedel
Kusey/ Altmarkkreis Salzwedel
Neuferchau/ Altmarkkreis Salzwedel
Immekath/ Altmarkkreis Salzwedel
Ristedt/ Altmarkkreis Salzwedel
Kunrau/ Altmarkkreis Salzwedel
Dönitz/ Altmarkkreis Salzwedel
Steimke/ Altmarkkreis Salzwedel
Flecken Apenburg/ Altmarkkreis Salzwedel
Bandau/ Altmarkkreis Salzwedel
Hohentramm/ Altmarkkreis Salzwedel
Jeeben/ Altmarkkreis Salzwedel
Beetzendorf/ Altmarkkreis Salzwedel
Tangeln/ Altmarkkreis Salzwedel
Rohrberg/ Altmarkkreis Salzwedel
Bierstedt/ Altmarkkreis Salzwedel
Mellin/ Altmarkkreis Salzwedel
Ahlum/ Altmarkkreis Salzwedel
Mehmke/ Altmarkkreis Salzwedel
Gieseritz/ Altmarkkreis Salzwedel
Langenapel/ Altmarkkreis Salzwedel
Lüdelsen/ Altmarkkreis Salzwedel
Ellenberg/ Altmarkkreis Salzwedel
Nettgau/ Altmarkkreis Salzwedel
Jübar/ Altmarkkreis Salzwedel
Bornsen/ Altmarkkreis Salzwedel
Dähre/ Altmarkkreis Salzwedel
Hanum/ Altmarkkreis Salzwedel
Flecken Diesdorf/ Altmarkkreis Salzwedel
Bonese/ Altmarkkreis Salzwedel
Neuekrug/ Altmarkkreis Salzwedel
Lagendorf/ Altmarkkreis Salzwedel
Winterfeld/ Altmarkkreis Salzwedel
Valfitz/ Altmarkkreis Salzwedel
Kuhfelde/ Altmarkkreis Salzwedel
Steinitz/ Altmarkkreis Salzwedel
Püggen/ Altmarkkreis Salzwedel
Jeetze/ Altmarkkreis Salzwedel
Vissum/ Altmarkkreis Salzwedel
Badel/ Altmarkkreis Salzwedel
Fleetmark/ Altmarkkreis Salzwedel
Rademin/ Altmarkkreis Salzwedel
Binde/ Altmarkkreis Salzwedel
Kaulitz/ Altmarkkreis Salzwedel
Mechau/ Altmarkkreis Salzwedel
Liesten/ Altmarkkreis Salzwedel
Klein Gartz/ Altmarkkreis Salzwedel
Pretzier/ Altmarkkreis Salzwedel
Zethlingen/ Altmarkkreis Salzwedel
Jeggeleben/ Altmarkkreis Salzwedel
Benkendorf/ Altmarkkreis Salzwedel
Altensalzwedel/ Altmarkkreis Salzwedel
Chüden/ Altmarkkreis Salzwedel
Riebau/ Altmarkkreis Salzwedel
Könnigde/ Stendal
Holzhausen/ Stendal
Holzhausen/ Stendal
Büste/ Stendal
Bismark (Altmark)/ Stendal
Berkau/ Stendal
Bismark (Altmark)/ Stendal
Kremkau/ Stendal
Schäplitz/ Stendal
Badingen/ Stendal
Meßdorf/ Stendal
Vienau/ Altmarkkreis Salzwedel</t>
  </si>
  <si>
    <t>399/24 / I-B-d-399/24</t>
  </si>
  <si>
    <t>Zielitz-Schartau</t>
  </si>
  <si>
    <t>K+S Minerals and Agriculture GmbH</t>
  </si>
  <si>
    <t>Burg/ Jerichower Land</t>
  </si>
  <si>
    <t>401/24 / I-B-c-401/24</t>
  </si>
  <si>
    <t>Milde A-L</t>
  </si>
  <si>
    <t>Sanne/ Stendal
Hassel/ Stendal
Packebusch/ Altmarkkreis Salzwedel
Kleinau/ Altmarkkreis Salzwedel
Dolle/ Börde
Wenddorf/ Börde
Sandbeiendorf/ Börde
Burgstall/ Börde
Kloster Neuendorf/ Altmarkkreis Salzwedel
Hemstedt/ Altmarkkreis Salzwedel
Gardelegen/ Altmarkkreis Salzwedel
Hottendorf/ Altmarkkreis Salzwedel
Seethen/ Altmarkkreis Salzwedel
Seethen/ Altmarkkreis Salzwedel
Kassieck/ Altmarkkreis Salzwedel
Berge/ Altmarkkreis Salzwedel
Jävenitz/ Altmarkkreis Salzwedel
Lindstedt/ Altmarkkreis Salzwedel
Angern/ Börde
Könnigde/ Stendal
Büste/ Stendal
Bismark (Altmark)/ Stendal
Jerchel/ Stendal
Heeren/ Stendal
Lindtorf/ Stendal
Baben/ Stendal
Weißewarte/ Stendal
Demker/ Stendal
Bellingen/ Stendal
Eichstedt (Altmark)/ Stendal
Cröchern/ Börde
Lüderitz/ Stendal
Schönwalde (Altmark)/ Stendal
Lüderitz/ Stendal
Hüselitz/ Stendal
Buchholz/ Stendal
Dahlen/ Stendal
Uenglingen/ Stendal
Groß Schwechten/ Stendal
Goldbeck/ Stendal
Klein Schwechten/ Stendal
Schernikau/ Stendal
Erxleben/ Stendal
Schernebeck/ Stendal
Insel/ Stendal
Nahrstedt/ Stendal
Möringen/ Stendal
Steinfeld (Altmark)/ Stendal
Rochau/ Stendal
Schinne/ Stendal
Ballerstedt/ Stendal
Vinzelberg/ Stendal
Vinzelberg/ Stendal
Querstedt/ Stendal
Kläden/ Stendal
Grassau/ Stendal
Schorstedt/ Stendal
Wittenmoor/ Stendal
Lüderitz/ Stendal
Windberge/ Stendal
Staats/ Stendal
Volgfelde/ Stendal
Uchtspringe/ Stendal
Käthen/ Stendal
Querstedt/ Stendal
Schäplitz/ Stendal
Badingen/ Stendal
Garlipp/ Stendal
Hohenwulsch/ Stendal
Dobberkau/ Stendal
Flessau/ Stendal
Querstedt/ Stendal
Uchtspringe/ Stendal
Gladigau/ Stendal
Boock/ Stendal
Arneburg/ Stendal
Beelitz/ Stendal
Letzlingen/ Altmarkkreis Salzwedel
Meßdorf/ Stendal
Vienau/ Altmarkkreis Salzwedel
Stendal/ Stendal
Mahlwinkel/ Börde
Cröchern/ Börde
Burgstall/ Börde
Cobbel/ Stendal
Birkholz/ Stendal
Uchtdorf/ Stendal
Tangerhütte/ Stendal
Birkholz/ Stendal</t>
  </si>
  <si>
    <t>403/24 / I-B-c-403/24</t>
  </si>
  <si>
    <t>Milde C-L</t>
  </si>
  <si>
    <t>Sandauerholz/ Stendal
Schwarzholz/ Stendal
Hindenburg/ Stendal
Packebusch/ Altmarkkreis Salzwedel
Neulingen/ Altmarkkreis Salzwedel
Kleinau/ Altmarkkreis Salzwedel
Thielbeer/ Altmarkkreis Salzwedel
Arendsee (Altmark)/ Altmarkkreis Salzwedel
Sanne-Kerkuhn/ Altmarkkreis Salzwedel
Kläden/ Altmarkkreis Salzwedel
Schrampe/ Altmarkkreis Salzwedel
Ziemendorf/ Altmarkkreis Salzwedel
Leppin/ Altmarkkreis Salzwedel
Höwisch/ Altmarkkreis Salzwedel
Falkenberg/ Stendal
Seehausen (Altmark)/ Stendal
Losse/ Stendal
Lichterfelde/ Stendal
Schönberg/ Stendal
Neukirchen (Altmark)/ Stendal
Wendemark/ Stendal
Behrendorf/ Stendal
Werben (Elbe)/ Stendal
Lindtorf/ Stendal
Baben/ Stendal
Bertkow/ Stendal
Iden/ Stendal
Walsleben/ Stendal
Goldbeck/ Stendal
Klein Schwechten/ Stendal
Düsedau/ Stendal
Meseberg/ Stendal
Königsmark/ Stendal
Erxleben/ Stendal
Ballerstedt/ Stendal
Osterburg (Altmark)/ Stendal
Krevese/ Stendal
Flessau/ Stendal
Rossau/ Stendal
Lückstedt/ Stendal
Bretsch/ Stendal
Gladigau/ Stendal
Gagel/ Stendal
Boock/ Stendal
Kossebau/ Stendal
Heiligenfelde/ Stendal
Krüden/ Stendal
Groß Garz/ Stendal
Gollensdorf/ Stendal
Hohenberg-Krusemark/ Stendal
Arneburg/ Stendal
Beelitz/ Stendal</t>
  </si>
  <si>
    <t>404/24 / I-B-i-404/24</t>
  </si>
  <si>
    <t>Milde A-E</t>
  </si>
  <si>
    <t>Sanne/ Stendal
Hassel/ Stendal
Packebusch/ Altmarkkreis Salzwedel
Kleinau/ Altmarkkreis Salzwedel
Cröchern/ Börde
Dolle/ Börde
Wenddorf/ Börde
Sandbeiendorf/ Börde
Burgstall/ Börde
Kloster Neuendorf/ Altmarkkreis Salzwedel
Hemstedt/ Altmarkkreis Salzwedel
Wannefeld/ Altmarkkreis Salzwedel
Gardelegen/ Altmarkkreis Salzwedel
Hottendorf/ Altmarkkreis Salzwedel
Seethen/ Altmarkkreis Salzwedel
Seethen/ Altmarkkreis Salzwedel
Kassieck/ Altmarkkreis Salzwedel
Berge/ Altmarkkreis Salzwedel
Jävenitz/ Altmarkkreis Salzwedel
Lindstedt/ Altmarkkreis Salzwedel
Angern/ Börde
Könnigde/ Stendal
Büste/ Stendal
Bismark (Altmark)/ Stendal
Jerchel/ Stendal
Heeren/ Stendal
Lindtorf/ Stendal
Baben/ Stendal
Weißewarte/ Stendal
Demker/ Stendal
Bellingen/ Stendal
Eichstedt (Altmark)/ Stendal
Cröchern/ Börde
Lüderitz/ Stendal
Schönwalde (Altmark)/ Stendal
Lüderitz/ Stendal
Hüselitz/ Stendal
Buchholz/ Stendal
Dahlen/ Stendal
Uenglingen/ Stendal
Groß Schwechten/ Stendal
Goldbeck/ Stendal
Klein Schwechten/ Stendal
Schernikau/ Stendal
Erxleben/ Stendal
Schernebeck/ Stendal
Insel/ Stendal
Nahrstedt/ Stendal
Möringen/ Stendal
Steinfeld (Altmark)/ Stendal
Rochau/ Stendal
Schinne/ Stendal
Ballerstedt/ Stendal
Vinzelberg/ Stendal
Vinzelberg/ Stendal
Querstedt/ Stendal
Kläden/ Stendal
Grassau/ Stendal
Schorstedt/ Stendal
Wittenmoor/ Stendal
Lüderitz/ Stendal
Windberge/ Stendal
Staats/ Stendal
Volgfelde/ Stendal
Uchtspringe/ Stendal
Käthen/ Stendal
Querstedt/ Stendal
Schäplitz/ Stendal
Badingen/ Stendal
Garlipp/ Stendal
Hohenwulsch/ Stendal
Dobberkau/ Stendal
Flessau/ Stendal
Querstedt/ Stendal
Uchtspringe/ Stendal
Gladigau/ Stendal
Boock/ Stendal
Arneburg/ Stendal
Beelitz/ Stendal
Letzlingen/ Altmarkkreis Salzwedel
Meßdorf/ Stendal
Vienau/ Altmarkkreis Salzwedel
Stendal/ Stendal
Mahlwinkel/ Börde
Cröchern/ Börde
Burgstall/ Börde
Cobbel/ Stendal
Birkholz/ Stendal
Uchtdorf/ Stendal
Tangerhütte/ Stendal
Birkholz/ Stendal</t>
  </si>
  <si>
    <t>405/24 / I-B-i-405/24</t>
  </si>
  <si>
    <t>Milde B-E</t>
  </si>
  <si>
    <t>Klüden/ Börde
Cröchern/ Börde
Colbitz/ Börde
Dolle/ Börde
Born/ Börde
Haldensleben/ Börde
Rogätz/ Börde
Wenddorf/ Börde
Sandbeiendorf/ Börde
Loitsche/ Börde
Burgstall/ Börde
Wannefeld/ Altmarkkreis Salzwedel
Potzehne/ Altmarkkreis Salzwedel
Jerchel/ Altmarkkreis Salzwedel
Gardelegen/ Altmarkkreis Salzwedel
Angern/ Börde
Letzlingen/ Altmarkkreis Salzwedel
Roxförde/ Altmarkkreis Salzwedel</t>
  </si>
  <si>
    <t>406/24 / I-B-i-406/24</t>
  </si>
  <si>
    <t>Milde C-E</t>
  </si>
  <si>
    <t>478/90/194 III-A-f-478/90/194</t>
  </si>
  <si>
    <t>Zerben</t>
  </si>
  <si>
    <t>CEMEX Kies Rogätz GmbH</t>
  </si>
  <si>
    <t>LEONHARD MOLL BETONWERKE Gmbh &amp; Co. KG</t>
  </si>
  <si>
    <t>Elbe-Parey/ Jerichower Land</t>
  </si>
  <si>
    <t>486/90/263 / III-A-f-486/90/263</t>
  </si>
  <si>
    <t>Harzgerode/Fischerberg</t>
  </si>
  <si>
    <t>D.A.P. Klinkerwerke GmbH</t>
  </si>
  <si>
    <t>Harzgerode/ Harz</t>
  </si>
  <si>
    <t>901/92 / III-A-g-901/92</t>
  </si>
  <si>
    <t>Bernburg-Süd</t>
  </si>
  <si>
    <t>902/92 III-A-g-902/92</t>
  </si>
  <si>
    <t>Bernburg-West</t>
  </si>
  <si>
    <t>Bernburg (Saale)/ Salzland</t>
  </si>
  <si>
    <t>903/92 / III-A-d/h-903/92</t>
  </si>
  <si>
    <t>Gnetscher Salzsattel-Nord</t>
  </si>
  <si>
    <t>Steinzalze einschließlich auftretender Sole; Formationen und Gesteine mit Eignung für behälterlose unterirdische Speicherung</t>
  </si>
  <si>
    <t>024/91 / II-B-f-024/91</t>
  </si>
  <si>
    <t>Schadeleben</t>
  </si>
  <si>
    <t>Engel Badeborn Transport &amp; Kies GmbH</t>
  </si>
  <si>
    <t>Brenn- und Baustoffhandel GmbH Badeborn</t>
  </si>
  <si>
    <t>Nachterstedt/ Salzland
Friedrichsaue/ Salzland
Gatersleben/ Salzland</t>
  </si>
  <si>
    <t>134/94 / II-B-f-134/94</t>
  </si>
  <si>
    <t>Prießnitz-Ost</t>
  </si>
  <si>
    <t>MKW Mitteldeutsche Hartstein-, Kies- und Mischwerke GmbH</t>
  </si>
  <si>
    <t>Janisroda/ Burgenland
Prießnitz/ Burgenland</t>
  </si>
  <si>
    <t>230/92 / II-B-f-230/92</t>
  </si>
  <si>
    <t>Klein Hindenburg</t>
  </si>
  <si>
    <t>Hindenburger Sand und Kies GmbH</t>
  </si>
  <si>
    <t>Hindenburg/ Stendal
Iden/ Stendal</t>
  </si>
  <si>
    <t>322/96 / II-B-f-322/96</t>
  </si>
  <si>
    <t>Deersheim-Nord</t>
  </si>
  <si>
    <t>Kiesgewinnung Deersheim GmbH</t>
  </si>
  <si>
    <t>Landboden Osterwieck Agrodienste GmbH &amp; Co. Gewerbe KG</t>
  </si>
  <si>
    <t>Aue-Fallstein/ Harz</t>
  </si>
  <si>
    <t>4/92 / IV-A-f-4/92</t>
  </si>
  <si>
    <t>Badeborn</t>
  </si>
  <si>
    <t>sonstige Kiese und Kiessande</t>
  </si>
  <si>
    <t>Bestätigtes altes Recht nach Einigungsvertrag</t>
  </si>
  <si>
    <t>Engel Badeborn GmbH &amp; Co. KG</t>
  </si>
  <si>
    <t>Ballenstedt/ Harz</t>
  </si>
  <si>
    <t>402/24 / I-B-c-402/24</t>
  </si>
  <si>
    <t>Milde B-L</t>
  </si>
  <si>
    <t>Klüden/ Börde
Cröchern/ Börde
Colbitz/ Börde
Dolle/ Börde
Born/ Börde
Haldensleben/ Börde
Rogätz/ Börde
Wenddorf/ Börde
Sandbeiendorf/ Börde
Loitsche/ Börde
Burgstall/ Börde
Kloster Neuendorf/ Altmarkkreis Salzwedel
Wannefeld/ Altmarkkreis Salzwedel
Potzehne/ Altmarkkreis Salzwedel
Jerchel/ Altmarkkreis Salzwedel
Gardelegen/ Altmarkkreis Salzwedel
Jävenitz/ Altmarkkreis Salzwedel
Angern/ Börde
Letzlingen/ Altmarkkreis Salzwedel
Roxförde/ Altmarkkreis Salzwedel
Mahlwinkel/ Börde</t>
  </si>
  <si>
    <t>407/24 / I-B-c/d/i-407/24</t>
  </si>
  <si>
    <t>Harzvorland</t>
  </si>
  <si>
    <t>Lithium; Stein,- Kali-, Magnesia- und Borsalze nebst den mit diesen Salzen in der gleichen Lagerstätte auftretenden Salzen; Sole; Erdwärme</t>
  </si>
  <si>
    <t>Groß Quenstedt/ Harz
Schwanebeck/ Harz
Sargstedt/ Harz
Halberstadt/ Harz
Kroppenstedt/ Börde
Hadmersleben/ Börde
Hornhausen/ Börde
Hötensleben/ Börde
Wulferstedt/ Börde
Wackersleben/ Börde
Gröningen/ Börde
Oschersleben (Bode)/ Börde
Huy/ Harz
Aue-Fallstein/ Harz
Am Großen Bruch/ Börde</t>
  </si>
  <si>
    <t>Zuständige Bergbehörde: Thüringer Landesamt für Umwelt, Bergbau und Naturschutz, Referat 86</t>
  </si>
  <si>
    <t>Online-Register:</t>
  </si>
  <si>
    <t>Ton Eisenberg</t>
  </si>
  <si>
    <t>tonige Gesteine (9.21)</t>
  </si>
  <si>
    <t>Wienerberger GmbH, Hannover</t>
  </si>
  <si>
    <t>Verfristung</t>
  </si>
  <si>
    <t>Eisenberg</t>
  </si>
  <si>
    <t>Tontagebau und Entsorgung Schellbach GmbH, Gutenborn</t>
  </si>
  <si>
    <t>Adelheid Meißner GmbH, Gera</t>
  </si>
  <si>
    <t>Genehmigung Veräußerung</t>
  </si>
  <si>
    <t>Großaga, Kleinaga</t>
  </si>
  <si>
    <t>Kalkstein Oberdorla</t>
  </si>
  <si>
    <t>Werk- und Dekosteine (9.28)</t>
  </si>
  <si>
    <t>TRACO Deutsche Travertin Werke GmbH</t>
  </si>
  <si>
    <t>Oberdorla</t>
  </si>
  <si>
    <t>Am Weinberg Scherbda</t>
  </si>
  <si>
    <t>Schotter und Splitt (9.27)</t>
  </si>
  <si>
    <t>SB Bauanlagen GmbH, Eisenach</t>
  </si>
  <si>
    <t>Amt Creuzburg</t>
  </si>
  <si>
    <t>Eisfeld</t>
  </si>
  <si>
    <t>WNS Werra Naturstein GmbH &amp;Co KG</t>
  </si>
  <si>
    <t>Kalkstein Kischlitz Südost</t>
  </si>
  <si>
    <t>STRABAG AG, Köln</t>
  </si>
  <si>
    <t>Petersberg, Schkölen</t>
  </si>
  <si>
    <t>Kulmberg II</t>
  </si>
  <si>
    <t>Werhahn &amp; Nauen SE &amp; Co OHG, Neuss</t>
  </si>
  <si>
    <t>Schlegel</t>
  </si>
  <si>
    <t>Kulmberg III</t>
  </si>
  <si>
    <t>Kulmberg IV</t>
  </si>
  <si>
    <t>Aga</t>
  </si>
  <si>
    <t>tonige Gesteine (9.22)</t>
  </si>
  <si>
    <t>Gera</t>
  </si>
  <si>
    <t>Rüsselskopf</t>
  </si>
  <si>
    <t>Kiese und Kiessande (9.23)</t>
  </si>
  <si>
    <t>Giebel Steinbruch e.K. Inh. Dieter Kirstgen, Meiningen</t>
  </si>
  <si>
    <t>Eisenach</t>
  </si>
  <si>
    <t>Woffleben / Himmelsberg</t>
  </si>
  <si>
    <t>Gips und Anhydrit</t>
  </si>
  <si>
    <t>Saint-Gobain Formula GmbH</t>
  </si>
  <si>
    <t>Niedersachswerfen</t>
  </si>
  <si>
    <t>Kirchhasel</t>
  </si>
  <si>
    <t>Starkenberger Baustoffwerke GmbH, Starkenberg</t>
  </si>
  <si>
    <t>Uhlstädt-Kirchhasel</t>
  </si>
  <si>
    <t>Kalkstein Friedrichlohra / Amt Lohra</t>
  </si>
  <si>
    <t>Mineral Baustoff GmbH, Hartmannsdorf</t>
  </si>
  <si>
    <t>Großlohra</t>
  </si>
  <si>
    <t>Werra 2</t>
  </si>
  <si>
    <t>Kupfer, Blei, Zink, …, Kobalt, Nickel, Steinsalze</t>
  </si>
  <si>
    <t>Kupfer Copper Germany GmbH, Eschborn</t>
  </si>
  <si>
    <t>Eisfeld, Hildburghausen, Schleusingen, Sul, Zella-Mehlis</t>
  </si>
  <si>
    <t>Erfurt</t>
  </si>
  <si>
    <t>SWE Energie GmbH, Erfurt</t>
  </si>
  <si>
    <t>Steinsalz Kehmstedt-Wipperdorf</t>
  </si>
  <si>
    <t>Steinsalze</t>
  </si>
  <si>
    <t>Deusa International GmbH, Bleicherode</t>
  </si>
  <si>
    <t>Erdgasspeichergesellschaft Thüringen mbH, Bleicherode</t>
  </si>
  <si>
    <t>Zustimmung Übertragung</t>
  </si>
  <si>
    <t>Kehmstedt, Bleicherode, Werther</t>
  </si>
  <si>
    <t>Feldspatsandsteinlagerstätte Schwarza</t>
  </si>
  <si>
    <t>Feldspatsande (9.7)</t>
  </si>
  <si>
    <t>Debus Sand + Kies GmbH &amp; Co KG, Untersiemau</t>
  </si>
  <si>
    <t>Xella Deutschland GmbH, Duisburg</t>
  </si>
  <si>
    <t>Blankenhain</t>
  </si>
  <si>
    <t>Niedertopfstedt</t>
  </si>
  <si>
    <t>Rudolf Wagner KG</t>
  </si>
  <si>
    <t>BVVG mbH, Berlin</t>
  </si>
  <si>
    <t>Topfstedt</t>
  </si>
  <si>
    <t>Bausandstein Altendorf</t>
  </si>
  <si>
    <t>Bergbau Altendorf GmbH, Hohenkirchen</t>
  </si>
  <si>
    <t>Altendorf</t>
  </si>
  <si>
    <t>Kalkstein Röhrig - Der Höhberg</t>
  </si>
  <si>
    <t>TWE Tief-, Wasser- und Erdbau GmbH, Uder</t>
  </si>
  <si>
    <t>Röhrig</t>
  </si>
  <si>
    <t>Kiessand Vehra / Haßleben</t>
  </si>
  <si>
    <t>Dyckerhoff Kieswerk Leubingen GmbH, Erfurt</t>
  </si>
  <si>
    <t>Straußfurt</t>
  </si>
  <si>
    <t>Werra</t>
  </si>
  <si>
    <t>Kupfer, Blei, Zink, …, Kobalt, Nickel, Salze, Sole</t>
  </si>
  <si>
    <t>Schmalkalden, Meiningen, Kaltennordheim, Wasungen</t>
  </si>
  <si>
    <t>Graitschen auf der Höhe</t>
  </si>
  <si>
    <t>Rudolf Wagner KG, Erfurt</t>
  </si>
  <si>
    <t>Schkölen</t>
  </si>
  <si>
    <t>Tambach-Dietharz / Spittersgrund</t>
  </si>
  <si>
    <t>Diabaswerk Nesselgrund GmbH &amp; Co KG, Floh - Seligenthal</t>
  </si>
  <si>
    <t>Steinbruch Spittergrund GmbH, Erfurt</t>
  </si>
  <si>
    <t>Tambach-Dietharz</t>
  </si>
  <si>
    <t>Oberrohn Ost</t>
  </si>
  <si>
    <t>Kalksteine (9.30)</t>
  </si>
  <si>
    <t>Naumann Steinbrüche und Kiesgruben GmbH, Kirchheim</t>
  </si>
  <si>
    <t>Helmut Beisheim GmbH &amp; Co KG, Bebra</t>
  </si>
  <si>
    <t>Bad Salzungen</t>
  </si>
  <si>
    <t>Werra 3</t>
  </si>
  <si>
    <t>Frankenheim, Erbenhausen, Rhönblick, Grabfeld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</si>
</sst>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rgb="FF3F3F3F"/>
      <name val="Calibri"/>
      <family val="2"/>
      <scheme val="minor"/>
    </font>
    <font>
      <sz val="10"/>
      <color theme="1"/>
      <name val="Arial"/>
      <family val="2"/>
    </font>
    <font>
      <b/>
      <sz val="10"/>
      <color theme="1"/>
      <name val="Arial"/>
      <family val="2"/>
    </font>
    <font>
      <sz val="10"/>
      <name val="Arial"/>
      <family val="2"/>
    </font>
    <font>
      <sz val="10"/>
      <color rgb="FF3F3F3F"/>
      <name val="Arial"/>
      <family val="2"/>
    </font>
    <font>
      <sz val="10"/>
      <name val="Arial"/>
      <family val="2"/>
    </font>
    <font>
      <sz val="12"/>
      <color theme="1"/>
      <name val="Calibri Light"/>
      <family val="2"/>
    </font>
    <font>
      <sz val="11"/>
      <name val="Calibri"/>
      <family val="2"/>
    </font>
    <font>
      <b/>
      <sz val="10"/>
      <name val="Arial"/>
      <family val="2"/>
    </font>
    <font>
      <sz val="11"/>
      <color theme="1"/>
      <name val="Arial"/>
      <family val="2"/>
    </font>
    <font>
      <sz val="10"/>
      <name val="Arial"/>
      <family val="2"/>
      <charset val="1"/>
    </font>
    <font>
      <sz val="10"/>
      <color rgb="FF9C0006"/>
      <name val="Arial"/>
      <family val="2"/>
    </font>
    <font>
      <u/>
      <sz val="11"/>
      <color theme="10"/>
      <name val="Calibri"/>
      <family val="2"/>
      <scheme val="minor"/>
    </font>
    <font>
      <b/>
      <u/>
      <sz val="10"/>
      <color theme="10"/>
      <name val="Arial"/>
      <family val="2"/>
    </font>
    <font>
      <sz val="11"/>
      <color theme="1"/>
      <name val="Calibri"/>
      <family val="2"/>
      <scheme val="minor"/>
    </font>
    <font>
      <sz val="11"/>
      <color rgb="FFFF0000"/>
      <name val="Calibri"/>
      <family val="2"/>
      <scheme val="minor"/>
    </font>
    <font>
      <sz val="11"/>
      <name val="Calibri"/>
      <family val="2"/>
      <scheme val="minor"/>
    </font>
    <font>
      <sz val="10"/>
      <color indexed="8"/>
      <name val="Arial"/>
      <family val="2"/>
    </font>
    <font>
      <sz val="11"/>
      <color indexed="8"/>
      <name val="Calibri"/>
      <family val="2"/>
      <scheme val="minor"/>
    </font>
    <font>
      <sz val="10"/>
      <color rgb="FFFF0000"/>
      <name val="Arial"/>
      <family val="2"/>
    </font>
    <font>
      <sz val="10"/>
      <color theme="2" tint="-0.499984740745262"/>
      <name val="Arial"/>
      <family val="2"/>
    </font>
    <font>
      <sz val="10"/>
      <color rgb="FF000000"/>
      <name val="Arial"/>
      <family val="2"/>
    </font>
    <font>
      <b/>
      <sz val="9"/>
      <color indexed="81"/>
      <name val="Segoe UI"/>
      <charset val="1"/>
    </font>
    <font>
      <sz val="9"/>
      <color indexed="81"/>
      <name val="Segoe UI"/>
      <charset val="1"/>
    </font>
    <font>
      <i/>
      <sz val="11"/>
      <color theme="1"/>
      <name val="Arial"/>
      <family val="2"/>
    </font>
    <font>
      <sz val="10"/>
      <color rgb="FF333333"/>
      <name val="Arial"/>
      <family val="2"/>
    </font>
    <font>
      <sz val="11"/>
      <color rgb="FF000000"/>
      <name val="Arial"/>
      <family val="2"/>
    </font>
    <font>
      <b/>
      <sz val="11"/>
      <color theme="10"/>
      <name val="Calibri"/>
      <family val="2"/>
      <scheme val="minor"/>
    </font>
    <font>
      <b/>
      <sz val="12"/>
      <name val="Arial"/>
      <family val="2"/>
    </font>
    <font>
      <b/>
      <sz val="12"/>
      <color theme="1"/>
      <name val="Arial"/>
      <family val="2"/>
    </font>
    <font>
      <b/>
      <u/>
      <sz val="12"/>
      <color theme="10"/>
      <name val="Arial"/>
      <family val="2"/>
    </font>
    <font>
      <sz val="12"/>
      <color theme="1"/>
      <name val="Arial"/>
      <family val="2"/>
    </font>
    <font>
      <b/>
      <sz val="11"/>
      <color theme="1"/>
      <name val="Calibri"/>
      <family val="2"/>
      <scheme val="minor"/>
    </font>
    <font>
      <b/>
      <u/>
      <sz val="14"/>
      <color theme="1"/>
      <name val="Calibri"/>
      <family val="2"/>
      <scheme val="minor"/>
    </font>
    <font>
      <b/>
      <u/>
      <sz val="11"/>
      <color theme="1"/>
      <name val="Calibri"/>
      <family val="2"/>
      <scheme val="minor"/>
    </font>
    <font>
      <b/>
      <u/>
      <sz val="12"/>
      <color theme="1"/>
      <name val="Calibri"/>
      <family val="2"/>
      <scheme val="minor"/>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F00"/>
        <bgColor indexed="64"/>
      </patternFill>
    </fill>
    <fill>
      <patternFill patternType="solid">
        <fgColor rgb="FFFFC7CE"/>
      </patternFill>
    </fill>
    <fill>
      <patternFill patternType="solid">
        <fgColor rgb="FF719CD1"/>
        <bgColor indexed="64"/>
      </patternFill>
    </fill>
    <fill>
      <patternFill patternType="solid">
        <fgColor theme="4" tint="0.39997558519241921"/>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14">
    <xf numFmtId="0" fontId="0" fillId="0" borderId="0"/>
    <xf numFmtId="0" fontId="1" fillId="2" borderId="1" applyNumberFormat="0" applyAlignment="0" applyProtection="0"/>
    <xf numFmtId="0" fontId="2" fillId="0" borderId="0"/>
    <xf numFmtId="0" fontId="2" fillId="0" borderId="0"/>
    <xf numFmtId="0" fontId="6" fillId="0" borderId="0" applyNumberFormat="0" applyFill="0" applyBorder="0" applyAlignment="0" applyProtection="0"/>
    <xf numFmtId="0" fontId="4" fillId="0" borderId="0"/>
    <xf numFmtId="0" fontId="7" fillId="0" borderId="0"/>
    <xf numFmtId="0" fontId="8" fillId="0" borderId="0"/>
    <xf numFmtId="0" fontId="4" fillId="0" borderId="0" applyNumberFormat="0" applyFill="0" applyBorder="0" applyAlignment="0" applyProtection="0"/>
    <xf numFmtId="0" fontId="10" fillId="0" borderId="0"/>
    <xf numFmtId="0" fontId="11" fillId="0" borderId="0"/>
    <xf numFmtId="0" fontId="12" fillId="5" borderId="0" applyNumberFormat="0" applyBorder="0" applyAlignment="0" applyProtection="0"/>
    <xf numFmtId="0" fontId="13" fillId="0" borderId="0" applyNumberFormat="0" applyFill="0" applyBorder="0" applyAlignment="0" applyProtection="0"/>
    <xf numFmtId="0" fontId="18" fillId="0" borderId="0"/>
  </cellStyleXfs>
  <cellXfs count="229">
    <xf numFmtId="0" fontId="0" fillId="0" borderId="0" xfId="0"/>
    <xf numFmtId="0" fontId="2" fillId="0" borderId="0" xfId="0" applyFont="1" applyAlignment="1">
      <alignment vertical="top" wrapText="1"/>
    </xf>
    <xf numFmtId="14" fontId="5" fillId="0" borderId="0" xfId="1" applyNumberFormat="1" applyFont="1" applyFill="1" applyBorder="1" applyAlignment="1">
      <alignment horizontal="center" vertical="top" wrapText="1"/>
    </xf>
    <xf numFmtId="0" fontId="3" fillId="6" borderId="0" xfId="0" applyFont="1" applyFill="1" applyAlignment="1">
      <alignment vertical="center" wrapText="1"/>
    </xf>
    <xf numFmtId="0" fontId="14" fillId="3" borderId="0" xfId="12" applyFont="1" applyFill="1" applyBorder="1" applyAlignment="1">
      <alignment horizontal="left" vertical="center"/>
    </xf>
    <xf numFmtId="0" fontId="2" fillId="3" borderId="0" xfId="0" applyFont="1" applyFill="1" applyAlignment="1">
      <alignment vertical="center"/>
    </xf>
    <xf numFmtId="14" fontId="2" fillId="0" borderId="0" xfId="0" applyNumberFormat="1" applyFont="1" applyAlignment="1">
      <alignment vertical="top" wrapText="1"/>
    </xf>
    <xf numFmtId="0" fontId="9" fillId="3" borderId="0" xfId="0" applyFont="1" applyFill="1" applyAlignment="1">
      <alignment vertical="top" wrapText="1"/>
    </xf>
    <xf numFmtId="0" fontId="9" fillId="3" borderId="0" xfId="0" applyFont="1" applyFill="1" applyAlignment="1">
      <alignment horizontal="center" vertical="top" wrapText="1"/>
    </xf>
    <xf numFmtId="0" fontId="4" fillId="3" borderId="0" xfId="0" applyFont="1" applyFill="1" applyAlignment="1">
      <alignment vertical="top"/>
    </xf>
    <xf numFmtId="14" fontId="4" fillId="3" borderId="0" xfId="0" applyNumberFormat="1" applyFont="1" applyFill="1" applyAlignment="1">
      <alignment vertical="top"/>
    </xf>
    <xf numFmtId="0" fontId="4" fillId="3" borderId="0" xfId="0" applyFont="1" applyFill="1" applyAlignment="1">
      <alignment vertical="top" wrapText="1"/>
    </xf>
    <xf numFmtId="3" fontId="4" fillId="3" borderId="0" xfId="0" applyNumberFormat="1" applyFont="1" applyFill="1" applyAlignment="1">
      <alignment vertical="top" wrapText="1"/>
    </xf>
    <xf numFmtId="0" fontId="3" fillId="0" borderId="0" xfId="0" applyFont="1" applyAlignment="1">
      <alignment horizontal="left" vertical="top" wrapText="1"/>
    </xf>
    <xf numFmtId="0" fontId="20" fillId="3" borderId="2" xfId="0" applyFont="1" applyFill="1" applyBorder="1" applyAlignment="1">
      <alignment vertical="center"/>
    </xf>
    <xf numFmtId="0" fontId="19" fillId="0" borderId="0" xfId="13" applyFont="1"/>
    <xf numFmtId="0" fontId="17" fillId="0" borderId="0" xfId="7" applyFont="1" applyAlignment="1">
      <alignment wrapText="1"/>
    </xf>
    <xf numFmtId="14" fontId="17" fillId="0" borderId="0" xfId="0" applyNumberFormat="1" applyFont="1"/>
    <xf numFmtId="0" fontId="16" fillId="0" borderId="0" xfId="7" applyFont="1" applyAlignment="1">
      <alignment wrapText="1"/>
    </xf>
    <xf numFmtId="14" fontId="17" fillId="0" borderId="0" xfId="7" applyNumberFormat="1" applyFont="1" applyAlignment="1">
      <alignment wrapText="1"/>
    </xf>
    <xf numFmtId="0" fontId="15" fillId="0" borderId="0" xfId="0" applyFont="1"/>
    <xf numFmtId="0" fontId="0" fillId="0" borderId="0" xfId="0" applyAlignment="1">
      <alignment vertical="center"/>
    </xf>
    <xf numFmtId="2" fontId="2" fillId="0" borderId="0" xfId="0" applyNumberFormat="1" applyFont="1" applyAlignment="1">
      <alignment vertical="top" wrapText="1"/>
    </xf>
    <xf numFmtId="14" fontId="0" fillId="0" borderId="0" xfId="0" applyNumberFormat="1"/>
    <xf numFmtId="1" fontId="0" fillId="0" borderId="0" xfId="0" applyNumberFormat="1"/>
    <xf numFmtId="0" fontId="2" fillId="3" borderId="2" xfId="0" applyFont="1" applyFill="1" applyBorder="1" applyAlignment="1">
      <alignment vertical="center"/>
    </xf>
    <xf numFmtId="0" fontId="2" fillId="3" borderId="5" xfId="0" applyFont="1" applyFill="1" applyBorder="1" applyAlignment="1">
      <alignment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4" fillId="3" borderId="0" xfId="0" applyFont="1" applyFill="1" applyAlignment="1">
      <alignment horizontal="left" vertical="top" wrapText="1"/>
    </xf>
    <xf numFmtId="14" fontId="4" fillId="3" borderId="0" xfId="0" applyNumberFormat="1" applyFont="1" applyFill="1" applyAlignment="1">
      <alignment horizontal="center" vertical="top"/>
    </xf>
    <xf numFmtId="0" fontId="4" fillId="3" borderId="0" xfId="0" applyFont="1" applyFill="1" applyAlignment="1">
      <alignment horizontal="center" vertical="top" wrapText="1"/>
    </xf>
    <xf numFmtId="0" fontId="4" fillId="3" borderId="0" xfId="0" applyFont="1" applyFill="1" applyAlignment="1">
      <alignment horizontal="left" vertical="top"/>
    </xf>
    <xf numFmtId="0" fontId="4" fillId="3" borderId="0" xfId="0" applyFont="1" applyFill="1" applyAlignment="1">
      <alignment horizontal="center" vertical="top"/>
    </xf>
    <xf numFmtId="0" fontId="9" fillId="3" borderId="0" xfId="0" applyFont="1" applyFill="1" applyAlignment="1">
      <alignment horizontal="left" vertical="top" wrapText="1"/>
    </xf>
    <xf numFmtId="0" fontId="3" fillId="0" borderId="0" xfId="0" applyFont="1" applyAlignment="1">
      <alignment horizontal="center" vertical="top" wrapText="1"/>
    </xf>
    <xf numFmtId="0" fontId="4" fillId="0" borderId="6" xfId="10" applyFont="1" applyBorder="1" applyAlignment="1">
      <alignment horizontal="left" vertical="center" wrapText="1"/>
    </xf>
    <xf numFmtId="0" fontId="2" fillId="3" borderId="0" xfId="0" applyFont="1" applyFill="1" applyAlignment="1">
      <alignment horizontal="center" vertical="center"/>
    </xf>
    <xf numFmtId="0" fontId="2" fillId="3" borderId="0" xfId="0" applyFont="1" applyFill="1" applyAlignment="1">
      <alignment horizontal="left" vertical="center"/>
    </xf>
    <xf numFmtId="0" fontId="14" fillId="3" borderId="0" xfId="12" applyFont="1" applyFill="1" applyBorder="1" applyAlignment="1">
      <alignment horizontal="center" vertical="center"/>
    </xf>
    <xf numFmtId="14" fontId="2" fillId="0" borderId="0" xfId="0" applyNumberFormat="1" applyFont="1" applyAlignment="1">
      <alignment horizontal="center" vertical="top" wrapText="1"/>
    </xf>
    <xf numFmtId="0" fontId="4" fillId="0" borderId="6" xfId="10" applyFont="1" applyBorder="1" applyAlignment="1">
      <alignment horizontal="left" vertical="top" wrapText="1"/>
    </xf>
    <xf numFmtId="0" fontId="4" fillId="0" borderId="6" xfId="11" applyFont="1" applyFill="1" applyBorder="1" applyAlignment="1">
      <alignment horizontal="left" vertical="top" wrapText="1"/>
    </xf>
    <xf numFmtId="0" fontId="4" fillId="0" borderId="6" xfId="10" applyFont="1" applyBorder="1" applyAlignment="1">
      <alignment horizontal="center" vertical="top" wrapText="1"/>
    </xf>
    <xf numFmtId="0" fontId="2" fillId="3" borderId="5" xfId="0" applyFont="1" applyFill="1" applyBorder="1" applyAlignment="1">
      <alignment horizontal="center" vertical="center"/>
    </xf>
    <xf numFmtId="0" fontId="2" fillId="3" borderId="5" xfId="0" applyFont="1" applyFill="1" applyBorder="1" applyAlignment="1">
      <alignment horizontal="left" vertical="center"/>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xf>
    <xf numFmtId="14" fontId="9" fillId="3" borderId="0" xfId="0" applyNumberFormat="1" applyFont="1" applyFill="1" applyAlignment="1">
      <alignment horizontal="center" vertical="top" wrapText="1"/>
    </xf>
    <xf numFmtId="14" fontId="2" fillId="3" borderId="0" xfId="0" applyNumberFormat="1" applyFont="1" applyFill="1" applyAlignment="1">
      <alignment horizontal="center" vertical="center"/>
    </xf>
    <xf numFmtId="14" fontId="14" fillId="3" borderId="0" xfId="12" applyNumberFormat="1" applyFont="1" applyFill="1" applyBorder="1" applyAlignment="1">
      <alignment horizontal="center" vertical="center"/>
    </xf>
    <xf numFmtId="14" fontId="2" fillId="3" borderId="5"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0" borderId="0" xfId="0" applyNumberFormat="1" applyFont="1" applyAlignment="1">
      <alignment horizontal="left" vertical="top" wrapText="1"/>
    </xf>
    <xf numFmtId="14" fontId="5" fillId="0" borderId="0" xfId="1" applyNumberFormat="1" applyFont="1" applyFill="1" applyBorder="1" applyAlignment="1">
      <alignment horizontal="left" vertical="top" wrapText="1"/>
    </xf>
    <xf numFmtId="3" fontId="21" fillId="0" borderId="0" xfId="0" applyNumberFormat="1" applyFont="1" applyAlignment="1">
      <alignment vertical="center" wrapText="1"/>
    </xf>
    <xf numFmtId="14" fontId="21" fillId="0" borderId="0" xfId="0" applyNumberFormat="1" applyFont="1" applyAlignment="1">
      <alignment horizontal="center" vertical="center" wrapText="1"/>
    </xf>
    <xf numFmtId="14" fontId="21" fillId="0" borderId="0" xfId="0" applyNumberFormat="1" applyFont="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vertical="center" wrapText="1"/>
    </xf>
    <xf numFmtId="14" fontId="5" fillId="0" borderId="0" xfId="1" applyNumberFormat="1"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4" fillId="0" borderId="0" xfId="0" applyFont="1" applyAlignment="1">
      <alignment vertical="top" wrapText="1"/>
    </xf>
    <xf numFmtId="14" fontId="4" fillId="0" borderId="0" xfId="0" applyNumberFormat="1" applyFont="1" applyAlignment="1">
      <alignment vertical="top" wrapText="1"/>
    </xf>
    <xf numFmtId="14" fontId="4" fillId="0" borderId="0" xfId="1" applyNumberFormat="1" applyFont="1" applyFill="1" applyBorder="1" applyAlignment="1">
      <alignment horizontal="center" vertical="top" wrapText="1"/>
    </xf>
    <xf numFmtId="0" fontId="2" fillId="3" borderId="0" xfId="0" applyFont="1" applyFill="1" applyAlignment="1">
      <alignment vertical="center" wrapText="1"/>
    </xf>
    <xf numFmtId="0" fontId="14" fillId="3" borderId="0" xfId="12" applyFont="1" applyFill="1" applyBorder="1" applyAlignment="1">
      <alignment horizontal="left" vertical="center" wrapText="1"/>
    </xf>
    <xf numFmtId="3" fontId="2" fillId="0" borderId="0" xfId="0" applyNumberFormat="1" applyFont="1" applyAlignment="1">
      <alignment vertical="top" wrapText="1"/>
    </xf>
    <xf numFmtId="0" fontId="10" fillId="0" borderId="0" xfId="0" applyFont="1"/>
    <xf numFmtId="0" fontId="26" fillId="0" borderId="0" xfId="0" applyFont="1" applyAlignment="1">
      <alignment wrapText="1"/>
    </xf>
    <xf numFmtId="0" fontId="28" fillId="0" borderId="0" xfId="12" applyFont="1" applyFill="1"/>
    <xf numFmtId="0" fontId="0" fillId="0" borderId="2" xfId="0" applyBorder="1"/>
    <xf numFmtId="0" fontId="3" fillId="6" borderId="6" xfId="0" applyFont="1" applyFill="1" applyBorder="1" applyAlignment="1">
      <alignment vertical="center" wrapText="1"/>
    </xf>
    <xf numFmtId="14" fontId="3" fillId="6" borderId="6" xfId="0" applyNumberFormat="1" applyFont="1" applyFill="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vertical="top" wrapText="1"/>
    </xf>
    <xf numFmtId="14" fontId="5" fillId="0" borderId="6" xfId="1" applyNumberFormat="1" applyFont="1" applyFill="1" applyBorder="1" applyAlignment="1">
      <alignment horizontal="center" vertical="top" wrapText="1"/>
    </xf>
    <xf numFmtId="14" fontId="2" fillId="0" borderId="6" xfId="0" applyNumberFormat="1" applyFont="1" applyBorder="1" applyAlignment="1">
      <alignment horizontal="center" vertical="top" wrapText="1"/>
    </xf>
    <xf numFmtId="14" fontId="13" fillId="0" borderId="6" xfId="12" applyNumberFormat="1" applyBorder="1" applyAlignment="1">
      <alignment vertical="top" wrapText="1"/>
    </xf>
    <xf numFmtId="0" fontId="13" fillId="0" borderId="6" xfId="12" applyBorder="1" applyAlignment="1">
      <alignment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3" fillId="3" borderId="0" xfId="12" applyFont="1" applyFill="1" applyBorder="1" applyAlignment="1">
      <alignment horizontal="left" vertical="center"/>
    </xf>
    <xf numFmtId="0" fontId="3" fillId="6" borderId="6" xfId="0" applyFont="1" applyFill="1" applyBorder="1" applyAlignment="1">
      <alignment horizontal="center" vertical="center" wrapText="1"/>
    </xf>
    <xf numFmtId="0" fontId="3" fillId="6" borderId="6" xfId="0" applyFont="1" applyFill="1" applyBorder="1" applyAlignment="1">
      <alignment horizontal="left" vertical="center" wrapText="1"/>
    </xf>
    <xf numFmtId="14" fontId="5" fillId="0" borderId="6" xfId="1" applyNumberFormat="1" applyFont="1" applyFill="1" applyBorder="1" applyAlignment="1">
      <alignment vertical="top" wrapText="1"/>
    </xf>
    <xf numFmtId="14" fontId="2" fillId="0" borderId="6" xfId="0" applyNumberFormat="1" applyFont="1" applyBorder="1" applyAlignment="1">
      <alignment vertical="top" wrapText="1"/>
    </xf>
    <xf numFmtId="0" fontId="2" fillId="0" borderId="6" xfId="0" applyFont="1" applyBorder="1" applyAlignment="1">
      <alignment horizontal="left" vertical="top"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4" fillId="0" borderId="6" xfId="0" applyFont="1" applyBorder="1" applyAlignment="1">
      <alignment horizontal="left" vertical="top" wrapText="1"/>
    </xf>
    <xf numFmtId="14" fontId="4" fillId="0" borderId="6" xfId="0" applyNumberFormat="1" applyFont="1" applyBorder="1" applyAlignment="1">
      <alignment horizontal="left" vertical="top" wrapText="1"/>
    </xf>
    <xf numFmtId="3" fontId="4" fillId="0" borderId="6"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14" fontId="4" fillId="0" borderId="6" xfId="1" applyNumberFormat="1" applyFont="1" applyFill="1" applyBorder="1" applyAlignment="1">
      <alignment horizontal="left" vertical="top" wrapText="1"/>
    </xf>
    <xf numFmtId="3" fontId="4" fillId="0" borderId="6" xfId="0" applyNumberFormat="1" applyFont="1" applyBorder="1" applyAlignment="1">
      <alignment horizontal="left" vertical="top"/>
    </xf>
    <xf numFmtId="49" fontId="2" fillId="0" borderId="6" xfId="0" applyNumberFormat="1" applyFont="1" applyBorder="1" applyAlignment="1">
      <alignment vertical="top" wrapText="1"/>
    </xf>
    <xf numFmtId="3" fontId="2" fillId="0" borderId="6" xfId="0" applyNumberFormat="1" applyFont="1" applyBorder="1" applyAlignment="1">
      <alignment horizontal="left" vertical="top" wrapText="1"/>
    </xf>
    <xf numFmtId="0" fontId="29" fillId="4" borderId="0" xfId="12" applyFont="1" applyFill="1" applyBorder="1" applyAlignment="1">
      <alignment horizontal="left" vertical="center"/>
    </xf>
    <xf numFmtId="0" fontId="29" fillId="4" borderId="0" xfId="12" applyFont="1" applyFill="1" applyBorder="1" applyAlignment="1">
      <alignment horizontal="center" vertical="center"/>
    </xf>
    <xf numFmtId="0" fontId="30" fillId="0" borderId="3" xfId="0" applyFont="1" applyBorder="1"/>
    <xf numFmtId="0" fontId="0" fillId="0" borderId="6" xfId="0" applyBorder="1"/>
    <xf numFmtId="14" fontId="0" fillId="0" borderId="6" xfId="0" applyNumberFormat="1" applyBorder="1"/>
    <xf numFmtId="0" fontId="16" fillId="0" borderId="6" xfId="0" applyFont="1" applyBorder="1"/>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14" fontId="2" fillId="0" borderId="6" xfId="0" applyNumberFormat="1" applyFont="1" applyBorder="1" applyAlignment="1">
      <alignment horizontal="center" vertical="center" wrapText="1"/>
    </xf>
    <xf numFmtId="3" fontId="2" fillId="0" borderId="6" xfId="0" applyNumberFormat="1" applyFont="1" applyBorder="1" applyAlignment="1">
      <alignment horizontal="right"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3" fontId="2" fillId="0" borderId="0" xfId="0" applyNumberFormat="1" applyFont="1" applyAlignment="1">
      <alignment horizontal="right" vertical="center" wrapText="1"/>
    </xf>
    <xf numFmtId="14" fontId="2" fillId="0" borderId="6" xfId="0" applyNumberFormat="1" applyFont="1" applyBorder="1" applyAlignment="1">
      <alignment vertical="center" wrapText="1"/>
    </xf>
    <xf numFmtId="14" fontId="5" fillId="0" borderId="6" xfId="1" applyNumberFormat="1" applyFont="1" applyFill="1" applyBorder="1" applyAlignment="1">
      <alignment horizontal="center" vertical="center" wrapText="1"/>
    </xf>
    <xf numFmtId="0" fontId="2" fillId="0" borderId="6" xfId="0" applyFont="1" applyBorder="1" applyAlignment="1">
      <alignment vertical="center" wrapText="1"/>
    </xf>
    <xf numFmtId="3" fontId="2" fillId="0" borderId="6" xfId="0" applyNumberFormat="1" applyFont="1" applyBorder="1" applyAlignment="1">
      <alignment vertical="center" wrapText="1"/>
    </xf>
    <xf numFmtId="0" fontId="29" fillId="0" borderId="0" xfId="12" applyFont="1" applyFill="1" applyBorder="1"/>
    <xf numFmtId="0" fontId="19" fillId="0" borderId="6" xfId="13" applyFont="1" applyBorder="1"/>
    <xf numFmtId="0" fontId="17" fillId="0" borderId="6" xfId="7" applyFont="1" applyBorder="1" applyAlignment="1">
      <alignment vertical="top" wrapText="1"/>
    </xf>
    <xf numFmtId="14" fontId="19" fillId="0" borderId="6" xfId="13" applyNumberFormat="1" applyFont="1" applyBorder="1"/>
    <xf numFmtId="0" fontId="19" fillId="0" borderId="6" xfId="13" applyFont="1" applyBorder="1" applyAlignment="1">
      <alignment vertical="center"/>
    </xf>
    <xf numFmtId="0" fontId="16" fillId="0" borderId="6" xfId="7" applyFont="1" applyBorder="1" applyAlignment="1">
      <alignment vertical="top" wrapText="1"/>
    </xf>
    <xf numFmtId="0" fontId="19" fillId="0" borderId="6" xfId="13" applyFont="1" applyBorder="1" applyAlignment="1">
      <alignment horizontal="right" vertical="center"/>
    </xf>
    <xf numFmtId="14" fontId="17" fillId="0" borderId="6" xfId="7" applyNumberFormat="1" applyFont="1" applyBorder="1" applyAlignment="1">
      <alignment vertical="top" wrapText="1"/>
    </xf>
    <xf numFmtId="14" fontId="17" fillId="0" borderId="6" xfId="0" applyNumberFormat="1" applyFont="1" applyBorder="1"/>
    <xf numFmtId="0" fontId="17" fillId="0" borderId="6" xfId="1" applyNumberFormat="1" applyFont="1" applyFill="1" applyBorder="1" applyAlignment="1">
      <alignment vertical="center" wrapText="1"/>
    </xf>
    <xf numFmtId="0" fontId="17" fillId="0" borderId="6" xfId="1" applyNumberFormat="1" applyFont="1" applyFill="1" applyBorder="1" applyAlignment="1">
      <alignment horizontal="right" vertical="center" wrapText="1"/>
    </xf>
    <xf numFmtId="0" fontId="17" fillId="0" borderId="6" xfId="7" applyFont="1" applyBorder="1" applyAlignment="1">
      <alignment vertical="center" wrapText="1"/>
    </xf>
    <xf numFmtId="0" fontId="17" fillId="0" borderId="6" xfId="7" applyFont="1" applyBorder="1" applyAlignment="1">
      <alignment horizontal="right" vertical="center" wrapText="1"/>
    </xf>
    <xf numFmtId="0" fontId="15" fillId="0" borderId="6" xfId="0" applyFont="1" applyBorder="1"/>
    <xf numFmtId="14" fontId="15" fillId="0" borderId="6" xfId="0" applyNumberFormat="1" applyFont="1" applyBorder="1"/>
    <xf numFmtId="0" fontId="15" fillId="0" borderId="6" xfId="0" applyFont="1" applyBorder="1" applyAlignment="1">
      <alignment vertical="center"/>
    </xf>
    <xf numFmtId="0" fontId="15" fillId="0" borderId="6" xfId="0" applyFont="1" applyBorder="1" applyAlignment="1">
      <alignment horizontal="right" vertical="center"/>
    </xf>
    <xf numFmtId="1" fontId="0" fillId="0" borderId="6" xfId="0" applyNumberFormat="1" applyBorder="1"/>
    <xf numFmtId="14" fontId="19" fillId="0" borderId="6" xfId="13" applyNumberFormat="1" applyFont="1" applyBorder="1" applyAlignment="1">
      <alignment vertical="center"/>
    </xf>
    <xf numFmtId="0" fontId="17" fillId="0" borderId="6" xfId="0" applyFont="1" applyBorder="1"/>
    <xf numFmtId="0" fontId="0" fillId="0" borderId="6" xfId="0" applyBorder="1" applyAlignment="1">
      <alignment vertical="center"/>
    </xf>
    <xf numFmtId="14" fontId="17" fillId="0" borderId="6" xfId="7" applyNumberFormat="1" applyFont="1" applyBorder="1" applyAlignment="1">
      <alignment vertical="center" wrapText="1"/>
    </xf>
    <xf numFmtId="14" fontId="15" fillId="0" borderId="6" xfId="0" applyNumberFormat="1" applyFont="1" applyBorder="1" applyAlignment="1">
      <alignment vertical="center"/>
    </xf>
    <xf numFmtId="14" fontId="0" fillId="0" borderId="6" xfId="0" applyNumberFormat="1" applyBorder="1" applyAlignment="1">
      <alignment vertical="center"/>
    </xf>
    <xf numFmtId="0" fontId="16" fillId="0" borderId="6" xfId="7" applyFont="1" applyBorder="1" applyAlignment="1">
      <alignment vertical="center" wrapText="1"/>
    </xf>
    <xf numFmtId="0" fontId="17" fillId="0" borderId="6" xfId="0" applyFont="1" applyBorder="1" applyAlignment="1">
      <alignment vertical="center"/>
    </xf>
    <xf numFmtId="0" fontId="0" fillId="0" borderId="6" xfId="0" applyBorder="1" applyAlignment="1">
      <alignment vertical="center" wrapText="1"/>
    </xf>
    <xf numFmtId="0" fontId="4" fillId="0" borderId="6" xfId="0" applyFont="1" applyBorder="1"/>
    <xf numFmtId="0" fontId="4" fillId="0" borderId="6" xfId="0" applyFont="1" applyBorder="1" applyAlignment="1">
      <alignment wrapText="1"/>
    </xf>
    <xf numFmtId="0" fontId="4" fillId="0" borderId="6" xfId="0" applyFont="1" applyBorder="1" applyAlignment="1">
      <alignment horizontal="left"/>
    </xf>
    <xf numFmtId="0" fontId="4" fillId="0" borderId="6" xfId="0" applyFont="1" applyBorder="1" applyAlignment="1">
      <alignment vertical="top" wrapText="1"/>
    </xf>
    <xf numFmtId="14" fontId="4" fillId="0" borderId="6" xfId="0" applyNumberFormat="1" applyFont="1" applyBorder="1" applyAlignment="1">
      <alignment wrapText="1"/>
    </xf>
    <xf numFmtId="14" fontId="4" fillId="0" borderId="6" xfId="0" applyNumberFormat="1" applyFont="1" applyBorder="1" applyAlignment="1">
      <alignment vertical="top" wrapText="1"/>
    </xf>
    <xf numFmtId="14" fontId="4" fillId="0" borderId="6" xfId="0" applyNumberFormat="1" applyFont="1" applyBorder="1" applyAlignment="1">
      <alignment horizontal="left"/>
    </xf>
    <xf numFmtId="14" fontId="4" fillId="0" borderId="6" xfId="0" applyNumberFormat="1" applyFont="1" applyBorder="1"/>
    <xf numFmtId="14" fontId="4" fillId="0" borderId="6" xfId="0" applyNumberFormat="1" applyFont="1" applyBorder="1" applyAlignment="1">
      <alignment horizontal="left" wrapText="1"/>
    </xf>
    <xf numFmtId="0" fontId="4" fillId="0" borderId="6" xfId="0" applyFont="1" applyBorder="1" applyAlignment="1">
      <alignment horizontal="left" wrapText="1"/>
    </xf>
    <xf numFmtId="0" fontId="22" fillId="0" borderId="6" xfId="0" applyFont="1" applyBorder="1" applyAlignment="1">
      <alignment wrapText="1"/>
    </xf>
    <xf numFmtId="49" fontId="4" fillId="0" borderId="6" xfId="0" applyNumberFormat="1" applyFont="1" applyBorder="1"/>
    <xf numFmtId="1" fontId="4" fillId="0" borderId="6" xfId="0" applyNumberFormat="1" applyFont="1" applyBorder="1"/>
    <xf numFmtId="0" fontId="2" fillId="0" borderId="6" xfId="0" applyFont="1" applyBorder="1"/>
    <xf numFmtId="0" fontId="2" fillId="0" borderId="6" xfId="0" applyFont="1" applyBorder="1" applyAlignment="1">
      <alignment wrapText="1"/>
    </xf>
    <xf numFmtId="14" fontId="2" fillId="0" borderId="6" xfId="0" applyNumberFormat="1" applyFont="1" applyBorder="1" applyAlignment="1">
      <alignment horizontal="left"/>
    </xf>
    <xf numFmtId="14" fontId="2" fillId="0" borderId="6" xfId="0" applyNumberFormat="1" applyFont="1" applyBorder="1"/>
    <xf numFmtId="0" fontId="2" fillId="0" borderId="6" xfId="0" applyFont="1" applyBorder="1" applyAlignment="1">
      <alignment horizontal="left" wrapText="1"/>
    </xf>
    <xf numFmtId="14" fontId="2" fillId="0" borderId="6" xfId="0" applyNumberFormat="1" applyFont="1" applyBorder="1" applyAlignment="1">
      <alignment wrapText="1"/>
    </xf>
    <xf numFmtId="0" fontId="2" fillId="0" borderId="6" xfId="0" applyFont="1" applyBorder="1" applyAlignment="1">
      <alignment horizontal="right" wrapText="1"/>
    </xf>
    <xf numFmtId="14" fontId="2" fillId="0" borderId="6" xfId="0" applyNumberFormat="1" applyFont="1" applyBorder="1" applyAlignment="1">
      <alignment horizontal="left" wrapText="1"/>
    </xf>
    <xf numFmtId="0" fontId="16" fillId="0" borderId="6" xfId="7" applyFont="1" applyBorder="1" applyAlignment="1">
      <alignment wrapText="1"/>
    </xf>
    <xf numFmtId="0" fontId="2" fillId="0" borderId="9" xfId="0" applyFont="1" applyBorder="1"/>
    <xf numFmtId="0" fontId="2" fillId="0" borderId="9" xfId="0" applyFont="1" applyBorder="1" applyAlignment="1">
      <alignment wrapText="1"/>
    </xf>
    <xf numFmtId="14" fontId="2" fillId="0" borderId="9" xfId="0" applyNumberFormat="1" applyFont="1" applyBorder="1" applyAlignment="1">
      <alignment horizontal="left"/>
    </xf>
    <xf numFmtId="14" fontId="2" fillId="0" borderId="9" xfId="0" applyNumberFormat="1" applyFont="1" applyBorder="1"/>
    <xf numFmtId="0" fontId="2" fillId="0" borderId="9" xfId="0" applyFont="1" applyBorder="1" applyAlignment="1">
      <alignment horizontal="left" wrapText="1"/>
    </xf>
    <xf numFmtId="0" fontId="2" fillId="0" borderId="9" xfId="0" applyFont="1" applyBorder="1" applyAlignment="1">
      <alignment vertical="top" wrapText="1"/>
    </xf>
    <xf numFmtId="14" fontId="4" fillId="0" borderId="9" xfId="0" applyNumberFormat="1" applyFont="1" applyBorder="1" applyAlignment="1">
      <alignment vertical="top" wrapText="1"/>
    </xf>
    <xf numFmtId="0" fontId="3" fillId="3" borderId="0" xfId="0" applyFont="1" applyFill="1" applyAlignment="1">
      <alignment vertical="center" wrapText="1"/>
    </xf>
    <xf numFmtId="0" fontId="4" fillId="0" borderId="9" xfId="0" applyFont="1" applyBorder="1"/>
    <xf numFmtId="0" fontId="4" fillId="0" borderId="9" xfId="0" applyFont="1" applyBorder="1" applyAlignment="1">
      <alignment wrapText="1"/>
    </xf>
    <xf numFmtId="0" fontId="4" fillId="0" borderId="9" xfId="0" applyFont="1" applyBorder="1" applyAlignment="1">
      <alignment horizontal="left"/>
    </xf>
    <xf numFmtId="0" fontId="4" fillId="0" borderId="9" xfId="0" applyFont="1" applyBorder="1" applyAlignment="1">
      <alignment vertical="top" wrapText="1"/>
    </xf>
    <xf numFmtId="14" fontId="4" fillId="0" borderId="9" xfId="0" applyNumberFormat="1" applyFont="1" applyBorder="1" applyAlignment="1">
      <alignment wrapText="1"/>
    </xf>
    <xf numFmtId="0" fontId="29" fillId="3" borderId="0" xfId="12" applyFont="1" applyFill="1" applyBorder="1" applyAlignment="1">
      <alignment horizontal="left" vertical="center"/>
    </xf>
    <xf numFmtId="0" fontId="29" fillId="3" borderId="0" xfId="12" applyFont="1" applyFill="1" applyBorder="1" applyAlignment="1">
      <alignment vertical="center"/>
    </xf>
    <xf numFmtId="3" fontId="2" fillId="0" borderId="6" xfId="0" applyNumberFormat="1" applyFont="1" applyBorder="1" applyAlignment="1">
      <alignment vertical="top" wrapText="1"/>
    </xf>
    <xf numFmtId="14" fontId="4" fillId="0" borderId="6" xfId="0" applyNumberFormat="1" applyFont="1" applyBorder="1" applyAlignment="1">
      <alignment horizontal="center" vertical="top" wrapText="1"/>
    </xf>
    <xf numFmtId="0" fontId="3" fillId="7" borderId="6" xfId="0" applyFont="1" applyFill="1" applyBorder="1" applyAlignment="1">
      <alignment vertical="center" wrapText="1"/>
    </xf>
    <xf numFmtId="0" fontId="3" fillId="7" borderId="6" xfId="0" applyFont="1" applyFill="1" applyBorder="1" applyAlignment="1">
      <alignment vertical="center"/>
    </xf>
    <xf numFmtId="0" fontId="26" fillId="0" borderId="6" xfId="0" applyFont="1" applyBorder="1" applyAlignment="1">
      <alignment vertical="top" wrapText="1"/>
    </xf>
    <xf numFmtId="0" fontId="26" fillId="0" borderId="6" xfId="0" applyFont="1" applyBorder="1" applyAlignment="1">
      <alignment wrapText="1"/>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0" fillId="0" borderId="6" xfId="0" applyBorder="1" applyAlignment="1">
      <alignment wrapText="1"/>
    </xf>
    <xf numFmtId="0" fontId="0" fillId="3" borderId="0" xfId="0" applyFill="1"/>
    <xf numFmtId="0" fontId="34" fillId="3" borderId="0" xfId="0" applyFont="1" applyFill="1"/>
    <xf numFmtId="0" fontId="36" fillId="3" borderId="0" xfId="0" applyFont="1" applyFill="1"/>
    <xf numFmtId="0" fontId="33" fillId="3" borderId="0" xfId="0" applyFont="1" applyFill="1"/>
    <xf numFmtId="0" fontId="0" fillId="3" borderId="0" xfId="0" applyFill="1" applyAlignment="1">
      <alignment horizontal="center"/>
    </xf>
    <xf numFmtId="0" fontId="35" fillId="3" borderId="0" xfId="0" applyFont="1" applyFill="1"/>
    <xf numFmtId="0" fontId="33" fillId="3" borderId="0" xfId="0" applyFont="1" applyFill="1" applyAlignment="1">
      <alignment horizontal="center"/>
    </xf>
    <xf numFmtId="0" fontId="13" fillId="3" borderId="0" xfId="12" applyFill="1"/>
    <xf numFmtId="0" fontId="3" fillId="0" borderId="0" xfId="0" applyFont="1" applyAlignment="1">
      <alignment horizontal="left" vertical="top" wrapText="1"/>
    </xf>
    <xf numFmtId="0" fontId="29" fillId="0" borderId="4" xfId="12" applyFont="1" applyFill="1" applyBorder="1" applyAlignment="1"/>
    <xf numFmtId="0" fontId="29" fillId="0" borderId="5" xfId="12" applyFont="1" applyFill="1" applyBorder="1" applyAlignment="1"/>
    <xf numFmtId="0" fontId="29" fillId="0" borderId="3" xfId="12" applyFont="1" applyFill="1" applyBorder="1" applyAlignment="1">
      <alignment wrapText="1"/>
    </xf>
    <xf numFmtId="0" fontId="29" fillId="0" borderId="2" xfId="12" applyFont="1" applyFill="1" applyBorder="1" applyAlignment="1">
      <alignment wrapText="1"/>
    </xf>
    <xf numFmtId="0" fontId="29" fillId="0" borderId="3" xfId="12" applyFont="1" applyFill="1" applyBorder="1" applyAlignment="1"/>
    <xf numFmtId="0" fontId="29" fillId="0" borderId="2" xfId="12" applyFont="1" applyFill="1" applyBorder="1" applyAlignment="1"/>
    <xf numFmtId="0" fontId="30" fillId="3" borderId="3" xfId="12" applyFont="1" applyFill="1" applyBorder="1" applyAlignment="1">
      <alignment horizontal="left" vertical="center"/>
    </xf>
    <xf numFmtId="0" fontId="31" fillId="3" borderId="2" xfId="12" applyFont="1" applyFill="1" applyBorder="1" applyAlignment="1">
      <alignment horizontal="left" vertical="center"/>
    </xf>
    <xf numFmtId="0" fontId="32" fillId="3" borderId="2" xfId="0" applyFont="1" applyFill="1" applyBorder="1" applyAlignment="1">
      <alignment vertical="center"/>
    </xf>
    <xf numFmtId="0" fontId="30" fillId="3" borderId="4" xfId="12" applyFont="1" applyFill="1" applyBorder="1" applyAlignment="1">
      <alignment horizontal="left" vertical="center"/>
    </xf>
    <xf numFmtId="0" fontId="31" fillId="3" borderId="5" xfId="12" applyFont="1" applyFill="1" applyBorder="1" applyAlignment="1">
      <alignment horizontal="left" vertical="center"/>
    </xf>
    <xf numFmtId="0" fontId="32" fillId="3" borderId="5" xfId="0" applyFont="1" applyFill="1" applyBorder="1" applyAlignment="1">
      <alignment vertical="center"/>
    </xf>
    <xf numFmtId="0" fontId="29" fillId="0" borderId="3" xfId="12" applyFont="1" applyBorder="1" applyAlignment="1">
      <alignment wrapText="1"/>
    </xf>
    <xf numFmtId="0" fontId="29" fillId="0" borderId="2" xfId="12" applyFont="1" applyBorder="1" applyAlignment="1">
      <alignment wrapText="1"/>
    </xf>
    <xf numFmtId="0" fontId="29" fillId="3" borderId="4" xfId="12" applyFont="1" applyFill="1" applyBorder="1" applyAlignment="1"/>
    <xf numFmtId="0" fontId="29" fillId="3" borderId="5" xfId="12" applyFont="1" applyFill="1" applyBorder="1" applyAlignment="1"/>
    <xf numFmtId="0" fontId="30" fillId="0" borderId="3" xfId="0" applyFont="1" applyBorder="1" applyAlignment="1"/>
    <xf numFmtId="0" fontId="30" fillId="0" borderId="2" xfId="0" applyFont="1" applyBorder="1" applyAlignment="1"/>
    <xf numFmtId="0" fontId="29" fillId="3" borderId="4" xfId="12" applyFont="1" applyFill="1" applyBorder="1" applyAlignment="1">
      <alignment horizontal="left" vertical="center"/>
    </xf>
    <xf numFmtId="0" fontId="29" fillId="3" borderId="5" xfId="12" applyFont="1" applyFill="1" applyBorder="1" applyAlignment="1">
      <alignment horizontal="left" vertical="center"/>
    </xf>
    <xf numFmtId="0" fontId="29" fillId="3" borderId="5" xfId="12" applyFont="1" applyFill="1" applyBorder="1" applyAlignment="1">
      <alignment vertical="center"/>
    </xf>
    <xf numFmtId="0" fontId="3" fillId="3" borderId="3" xfId="12" applyFont="1" applyFill="1" applyBorder="1" applyAlignment="1">
      <alignment horizontal="left" vertical="center"/>
    </xf>
    <xf numFmtId="0" fontId="14" fillId="3" borderId="2" xfId="12" applyFont="1" applyFill="1" applyBorder="1" applyAlignment="1">
      <alignment horizontal="left" vertical="center"/>
    </xf>
    <xf numFmtId="0" fontId="2" fillId="3" borderId="2" xfId="0" applyFont="1" applyFill="1" applyBorder="1" applyAlignment="1">
      <alignment vertical="center"/>
    </xf>
    <xf numFmtId="0" fontId="3" fillId="3" borderId="4" xfId="12" applyFont="1" applyFill="1" applyBorder="1" applyAlignment="1">
      <alignment horizontal="left" vertical="center"/>
    </xf>
    <xf numFmtId="0" fontId="14" fillId="3" borderId="5" xfId="12" applyFont="1" applyFill="1" applyBorder="1" applyAlignment="1">
      <alignment horizontal="left" vertical="center"/>
    </xf>
    <xf numFmtId="0" fontId="2" fillId="3" borderId="5" xfId="0" applyFont="1" applyFill="1" applyBorder="1" applyAlignment="1">
      <alignment vertical="center"/>
    </xf>
    <xf numFmtId="0" fontId="30" fillId="0" borderId="4" xfId="0" applyFont="1" applyBorder="1" applyAlignment="1"/>
    <xf numFmtId="0" fontId="30" fillId="0" borderId="5" xfId="0" applyFont="1" applyBorder="1" applyAlignment="1"/>
  </cellXfs>
  <cellStyles count="14">
    <cellStyle name="Ausgabe" xfId="1" builtinId="21"/>
    <cellStyle name="Link" xfId="12" builtinId="8"/>
    <cellStyle name="Schlecht 2" xfId="11" xr:uid="{00000000-0005-0000-0000-000002000000}"/>
    <cellStyle name="Standard" xfId="0" builtinId="0"/>
    <cellStyle name="Standard 2" xfId="2" xr:uid="{00000000-0005-0000-0000-000004000000}"/>
    <cellStyle name="Standard 3" xfId="7" xr:uid="{00000000-0005-0000-0000-000005000000}"/>
    <cellStyle name="Standard 3 2" xfId="10" xr:uid="{00000000-0005-0000-0000-000006000000}"/>
    <cellStyle name="Standard 4" xfId="6" xr:uid="{00000000-0005-0000-0000-000007000000}"/>
    <cellStyle name="Standard 5" xfId="5" xr:uid="{00000000-0005-0000-0000-000008000000}"/>
    <cellStyle name="Standard 6" xfId="3" xr:uid="{00000000-0005-0000-0000-000009000000}"/>
    <cellStyle name="Standard 6 2" xfId="4" xr:uid="{00000000-0005-0000-0000-00000A000000}"/>
    <cellStyle name="Standard 6 2 2" xfId="8" xr:uid="{00000000-0005-0000-0000-00000B000000}"/>
    <cellStyle name="Standard 7" xfId="9" xr:uid="{00000000-0005-0000-0000-00000C000000}"/>
    <cellStyle name="Standard_Änderungen" xfId="13" xr:uid="{00000000-0005-0000-0000-00000D000000}"/>
  </cellStyles>
  <dxfs count="0"/>
  <tableStyles count="0" defaultTableStyle="TableStyleMedium2" defaultPivotStyle="PivotStyleLight16"/>
  <colors>
    <mruColors>
      <color rgb="FF719C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34</xdr:row>
      <xdr:rowOff>66675</xdr:rowOff>
    </xdr:to>
    <xdr:sp macro="" textlink="">
      <xdr:nvSpPr>
        <xdr:cNvPr id="3" name="Textfeld 2">
          <a:extLst>
            <a:ext uri="{FF2B5EF4-FFF2-40B4-BE49-F238E27FC236}">
              <a16:creationId xmlns:a16="http://schemas.microsoft.com/office/drawing/2014/main" id="{4BD87D43-367F-3DBD-8E43-ADB752BD4787}"/>
            </a:ext>
          </a:extLst>
        </xdr:cNvPr>
        <xdr:cNvSpPr txBox="1"/>
      </xdr:nvSpPr>
      <xdr:spPr>
        <a:xfrm>
          <a:off x="0" y="0"/>
          <a:ext cx="6562725" cy="412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b="1" i="0" u="sng" strike="noStrike">
            <a:solidFill>
              <a:schemeClr val="dk1"/>
            </a:solidFill>
            <a:effectLst/>
            <a:latin typeface="+mn-lt"/>
            <a:ea typeface="+mn-ea"/>
            <a:cs typeface="+mn-cs"/>
          </a:endParaRPr>
        </a:p>
        <a:p>
          <a:endParaRPr lang="de-DE" sz="1100" b="1" i="0" u="sng" strike="noStrike">
            <a:solidFill>
              <a:schemeClr val="dk1"/>
            </a:solidFill>
            <a:effectLst/>
            <a:latin typeface="+mn-lt"/>
            <a:ea typeface="+mn-ea"/>
            <a:cs typeface="+mn-cs"/>
          </a:endParaRPr>
        </a:p>
        <a:p>
          <a:endParaRPr lang="de-DE" sz="1100" b="1" i="0" u="sng" strike="noStrike">
            <a:solidFill>
              <a:schemeClr val="dk1"/>
            </a:solidFill>
            <a:effectLst/>
            <a:latin typeface="+mn-lt"/>
            <a:ea typeface="+mn-ea"/>
            <a:cs typeface="+mn-cs"/>
          </a:endParaRPr>
        </a:p>
        <a:p>
          <a:endParaRPr lang="de-DE" sz="1100" b="1" i="0" u="sng" strike="noStrike">
            <a:solidFill>
              <a:schemeClr val="dk1"/>
            </a:solidFill>
            <a:effectLst/>
            <a:latin typeface="+mn-lt"/>
            <a:ea typeface="+mn-ea"/>
            <a:cs typeface="+mn-cs"/>
          </a:endParaRPr>
        </a:p>
        <a:p>
          <a:endParaRPr lang="de-DE" sz="1100" b="1" i="0" u="sng" strike="noStrike">
            <a:solidFill>
              <a:schemeClr val="dk1"/>
            </a:solidFill>
            <a:effectLst/>
            <a:latin typeface="+mn-lt"/>
            <a:ea typeface="+mn-ea"/>
            <a:cs typeface="+mn-cs"/>
          </a:endParaRPr>
        </a:p>
        <a:p>
          <a:endParaRPr lang="de-DE" sz="1100" b="1" i="0" u="sng" strike="noStrike">
            <a:solidFill>
              <a:schemeClr val="dk1"/>
            </a:solidFill>
            <a:effectLst/>
            <a:latin typeface="+mn-lt"/>
            <a:ea typeface="+mn-ea"/>
            <a:cs typeface="+mn-cs"/>
          </a:endParaRPr>
        </a:p>
        <a:p>
          <a:endParaRPr lang="de-DE" sz="1400" b="1" i="0" u="sng" strike="noStrike">
            <a:solidFill>
              <a:schemeClr val="dk1"/>
            </a:solidFill>
            <a:effectLst/>
            <a:latin typeface="+mn-lt"/>
            <a:ea typeface="+mn-ea"/>
            <a:cs typeface="+mn-cs"/>
          </a:endParaRPr>
        </a:p>
        <a:p>
          <a:r>
            <a:rPr lang="de-DE" sz="1400" b="1" i="0" u="sng" strike="noStrike">
              <a:solidFill>
                <a:schemeClr val="dk1"/>
              </a:solidFill>
              <a:effectLst/>
              <a:latin typeface="+mn-lt"/>
              <a:ea typeface="+mn-ea"/>
              <a:cs typeface="+mn-cs"/>
            </a:rPr>
            <a:t>Übersicht der Änderungen der Bergbauberechtigungen nach Bundesland für die Jahre 2023 bis 2025</a:t>
          </a:r>
          <a:r>
            <a:rPr lang="de-DE" sz="1400"/>
            <a:t> </a:t>
          </a:r>
        </a:p>
        <a:p>
          <a:r>
            <a:rPr lang="de-DE" i="1"/>
            <a:t>letzte Aktualisierung: Juli 2025</a:t>
          </a:r>
        </a:p>
        <a:p>
          <a:endParaRPr lang="de-DE" sz="1100" kern="1200"/>
        </a:p>
        <a:p>
          <a:r>
            <a:rPr lang="de-DE" sz="1100" b="1" u="sng" kern="1200"/>
            <a:t>Erläuterung zur Erstellung der Tabelle</a:t>
          </a:r>
          <a:endParaRPr lang="de-DE" sz="1100" u="sng" kern="1200"/>
        </a:p>
        <a:p>
          <a:endParaRPr lang="de-DE" sz="1100" kern="1200"/>
        </a:p>
        <a:p>
          <a:pPr marL="0" marR="0" lvl="0" indent="0" defTabSz="914400" eaLnBrk="1" fontAlgn="auto" latinLnBrk="0" hangingPunct="1">
            <a:lnSpc>
              <a:spcPct val="100000"/>
            </a:lnSpc>
            <a:spcBef>
              <a:spcPts val="0"/>
            </a:spcBef>
            <a:spcAft>
              <a:spcPts val="0"/>
            </a:spcAft>
            <a:buClrTx/>
            <a:buSzTx/>
            <a:buFontTx/>
            <a:buNone/>
            <a:tabLst/>
            <a:defRPr/>
          </a:pPr>
          <a:r>
            <a:rPr lang="de-DE" sz="1100" kern="1200"/>
            <a:t>Das D-EITI</a:t>
          </a:r>
          <a:r>
            <a:rPr lang="de-DE" sz="1100" kern="1200" baseline="0"/>
            <a:t> Sekretariat fragt jährlich die Änderungen der Bergbauberechtigungen bei den Bergämtern der Bundesländer ab. Die Zulieferungen werden in dieser Tabelle zusammengeführt. In den Tabellenblättern ist die zuständige Behörde sowie, falls vorhanden, das Online-Lizenz-Register des jeweiligen Bundeslandes verlinkt. Die Online-Lizenz-Register enthalten Eintragungen zu allen Bergbauberechtigungen in dem einzelnen Bundesland und die Regsiter werden laufend von der zuständigen Bergbehörde aktualisiert. Folgende Informationen zu den Bergbauberechtigungen können über die Online-Lizenz-Register eingesehen werden:</a:t>
          </a:r>
        </a:p>
        <a:p>
          <a:pPr marL="0" marR="0" lvl="0" indent="0" defTabSz="914400" eaLnBrk="1" fontAlgn="auto" latinLnBrk="0" hangingPunct="1">
            <a:lnSpc>
              <a:spcPct val="100000"/>
            </a:lnSpc>
            <a:spcBef>
              <a:spcPts val="0"/>
            </a:spcBef>
            <a:spcAft>
              <a:spcPts val="0"/>
            </a:spcAft>
            <a:buClrTx/>
            <a:buSzTx/>
            <a:buFontTx/>
            <a:buNone/>
            <a:tabLst/>
            <a:defRPr/>
          </a:pPr>
          <a:endParaRPr lang="de-DE" sz="1100" kern="1200" baseline="0"/>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t>- Feldesname und Feldesnummer</a:t>
          </a:r>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t>- Bodenschatz</a:t>
          </a:r>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t>- Erteilungsdatum</a:t>
          </a:r>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t>- Ablaufdatum</a:t>
          </a:r>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t>- Rechtsinhaber*in</a:t>
          </a:r>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t>- Lage des Feldes</a:t>
          </a:r>
        </a:p>
        <a:p>
          <a:pPr marL="0" marR="0" lvl="0" indent="0" defTabSz="914400" eaLnBrk="1" fontAlgn="auto" latinLnBrk="0" hangingPunct="1">
            <a:lnSpc>
              <a:spcPct val="100000"/>
            </a:lnSpc>
            <a:spcBef>
              <a:spcPts val="0"/>
            </a:spcBef>
            <a:spcAft>
              <a:spcPts val="0"/>
            </a:spcAft>
            <a:buClrTx/>
            <a:buSzTx/>
            <a:buFontTx/>
            <a:buNone/>
            <a:tabLst/>
            <a:defRPr/>
          </a:pPr>
          <a:endParaRPr lang="de-DE" sz="1100" kern="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kern="1200" baseline="0">
              <a:solidFill>
                <a:schemeClr val="dk1"/>
              </a:solidFill>
              <a:effectLst/>
              <a:latin typeface="+mn-lt"/>
              <a:ea typeface="+mn-ea"/>
              <a:cs typeface="+mn-cs"/>
            </a:rPr>
            <a:t>Information, die darüber hinaus gehen, können über das Berechtamsbuch des jeweiligen Bundeslandes eingesehen werden. </a:t>
          </a:r>
          <a:r>
            <a:rPr lang="de-DE" sz="1100">
              <a:solidFill>
                <a:schemeClr val="dk1"/>
              </a:solidFill>
              <a:effectLst/>
              <a:latin typeface="+mn-lt"/>
              <a:ea typeface="+mn-ea"/>
              <a:cs typeface="+mn-cs"/>
            </a:rPr>
            <a:t>Eine z</a:t>
          </a:r>
          <a:r>
            <a:rPr lang="de-DE" sz="1100" baseline="0">
              <a:solidFill>
                <a:schemeClr val="dk1"/>
              </a:solidFill>
              <a:effectLst/>
              <a:latin typeface="+mn-lt"/>
              <a:ea typeface="+mn-ea"/>
              <a:cs typeface="+mn-cs"/>
            </a:rPr>
            <a:t>entrale Übersicht aller Bergbauberechtigungen pro Bundesland bis zum Jahr 2022 kann über das D-EITI Datenportal unter dem Reiter "Daten zu Bergbauberechtigungen" abgerufen werden.</a:t>
          </a:r>
        </a:p>
        <a:p>
          <a:pPr marL="0" marR="0" lvl="0" indent="0" defTabSz="914400" eaLnBrk="1" fontAlgn="auto" latinLnBrk="0" hangingPunct="1">
            <a:lnSpc>
              <a:spcPct val="100000"/>
            </a:lnSpc>
            <a:spcBef>
              <a:spcPts val="0"/>
            </a:spcBef>
            <a:spcAft>
              <a:spcPts val="0"/>
            </a:spcAft>
            <a:buClrTx/>
            <a:buSzTx/>
            <a:buFontTx/>
            <a:buNone/>
            <a:tabLst/>
            <a:defRPr/>
          </a:pPr>
          <a:endParaRPr lang="de-DE" sz="1100" kern="1200" baseline="0"/>
        </a:p>
        <a:p>
          <a:r>
            <a:rPr lang="de-DE" sz="1100" kern="1200" baseline="0"/>
            <a:t>Änderungen einzelner Bergbauberechtigungen gehen aus den Online-Lizenz-Registern der Bundesländer nicht hervor. Die Änderungen (Neuerteilung/ Aufhebung/ Übertragung) können über vorliegende Tabellen nachvollzogen werden.</a:t>
          </a:r>
        </a:p>
        <a:p>
          <a:endParaRPr lang="de-DE" sz="1100" kern="1200"/>
        </a:p>
        <a:p>
          <a:r>
            <a:rPr lang="de-DE" sz="1100" kern="1200"/>
            <a:t>Für Rückfragen steht das</a:t>
          </a:r>
          <a:r>
            <a:rPr lang="de-DE" sz="1100" kern="1200" baseline="0"/>
            <a:t> D-EITI Sekretariat unter d-eiti@sekretariat.de zur Verfügung.</a:t>
          </a:r>
          <a:r>
            <a:rPr lang="de-DE" sz="1100" kern="1200"/>
            <a:t> </a:t>
          </a:r>
        </a:p>
      </xdr:txBody>
    </xdr:sp>
    <xdr:clientData/>
  </xdr:twoCellAnchor>
  <xdr:twoCellAnchor editAs="oneCell">
    <xdr:from>
      <xdr:col>0</xdr:col>
      <xdr:colOff>0</xdr:colOff>
      <xdr:row>0</xdr:row>
      <xdr:rowOff>0</xdr:rowOff>
    </xdr:from>
    <xdr:to>
      <xdr:col>1</xdr:col>
      <xdr:colOff>1288883</xdr:colOff>
      <xdr:row>5</xdr:row>
      <xdr:rowOff>19050</xdr:rowOff>
    </xdr:to>
    <xdr:pic>
      <xdr:nvPicPr>
        <xdr:cNvPr id="2" name="Bild 16">
          <a:extLst>
            <a:ext uri="{FF2B5EF4-FFF2-40B4-BE49-F238E27FC236}">
              <a16:creationId xmlns:a16="http://schemas.microsoft.com/office/drawing/2014/main" id="{B4CB34EB-D270-3274-FA9B-C7CDBDA4C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2841458" cy="971550"/>
        </a:xfrm>
        <a:prstGeom prst="rect">
          <a:avLst/>
        </a:prstGeom>
        <a:noFill/>
        <a:ln>
          <a:noFill/>
        </a:ln>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dtfl="http://schemas.microsoft.com/office/word/2024/wordml/sdtformatlock"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eoportal.nrw/?activetab=map&amp;link_json=%7B%22basemap%22%3A%22topo_grau%22%2C%22extent%22%3A%7B%22xmin%22%3A202201.90331137492%2C%22ymin%22%3A5644507.821094152%2C%22xmax%22%3A495720.67896400276%2C%22ymax%22%3A5791420.0832827855%7D%2C%22add_layers%22%3A%22%22%2C%22layer%22%3A%5B%7B%22id%22%3A%22economy_e121fccc-ca2a-4681-a727-6aed0568b487%22%2C%22sublayers%22%3A%5B%5D%7D%2C%7B%22id%22%3A%22economy_41350c00-5199-4e84-96ca-8053cd868388%22%2C%22sublayers%22%3A%5B%220%22%2C%221%22%2C%222%22%2C%223%22%2C%224%22%2C%225%22%2C%226%22%2C%227%22%2C%228%22%2C%229%22%2C%2210%22%2C%2211%22%2C%2212%22%2C%2213%22%2C%2214%22%2C%2215%22%5D%7D%5D%7D" TargetMode="External"/><Relationship Id="rId1" Type="http://schemas.openxmlformats.org/officeDocument/2006/relationships/hyperlink" Target="https://www.bra.nrw.de/energie-bergbau"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lgb-rlp.de/karten-und-produkte/online-karten/online-karte-bergbau" TargetMode="External"/><Relationship Id="rId1" Type="http://schemas.openxmlformats.org/officeDocument/2006/relationships/hyperlink" Target="https://nibis.lbeg.de/cardomap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nibis.lbeg.de/cardomap3/" TargetMode="External"/><Relationship Id="rId1" Type="http://schemas.openxmlformats.org/officeDocument/2006/relationships/hyperlink" Target="https://www.lbeg.niedersachsen.de/startseit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lbeg.niedersachsen.de/startseite/" TargetMode="External"/><Relationship Id="rId1" Type="http://schemas.openxmlformats.org/officeDocument/2006/relationships/hyperlink" Target="https://nibis.lbeg.de/cardomap3/"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geoportal.sachsen.de/mapviewer/resources/apps/sachsenatlas/index.html" TargetMode="External"/><Relationship Id="rId1" Type="http://schemas.openxmlformats.org/officeDocument/2006/relationships/hyperlink" Target="https://www.oba.sachsen.de/"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lagb.sachsen-anhalt.de/startseite" TargetMode="External"/><Relationship Id="rId1" Type="http://schemas.openxmlformats.org/officeDocument/2006/relationships/hyperlink" Target="https://www.geodatenportal.sachsen-anhalt.de/mapapps/resources/apps/viewer_v40/index.html?lang=de&amp;stateId=2345b327-a128-4829-85b3-27a128e829d7"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tlubn.thueringen.de/geologie-bergbau"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tmwi.bayern.de/fileadmin/user_upload/stmwi/Energie/Rohstoffe/Bergbauberechtigungen/Bewilligungen_Erlaubnisse.pdf" TargetMode="External"/><Relationship Id="rId7" Type="http://schemas.openxmlformats.org/officeDocument/2006/relationships/hyperlink" Target="https://www.stmwi.bayern.de/fileadmin/user_upload/stmwi/Energie/Rohstoffe/Bergbauberechtigungen/Bewilligungen_Erlaubnisse.pdf" TargetMode="External"/><Relationship Id="rId2" Type="http://schemas.openxmlformats.org/officeDocument/2006/relationships/hyperlink" Target="https://www.stmwi.bayern.de/fileadmin/user_upload/stmwi/Energie/Rohstoffe/Bergbauberechtigungen/Bewilligungen_Erlaubnisse.pdf" TargetMode="External"/><Relationship Id="rId1" Type="http://schemas.openxmlformats.org/officeDocument/2006/relationships/hyperlink" Target="https://www.stmwi.bayern.de/fileadmin/user_upload/stmwi/Energie/Rohstoffe/Bergbauberechtigungen/Erteilte_Bergbauberechtigungen.pdf" TargetMode="External"/><Relationship Id="rId6" Type="http://schemas.openxmlformats.org/officeDocument/2006/relationships/hyperlink" Target="https://www.stmwi.bayern.de/fileadmin/user_upload/stmwi/Energie/Rohstoffe/Bergbauberechtigungen/Bewilligungen_Erlaubnisse.pdf" TargetMode="External"/><Relationship Id="rId5" Type="http://schemas.openxmlformats.org/officeDocument/2006/relationships/hyperlink" Target="https://www.stmwi.bayern.de/fileadmin/user_upload/stmwi/Energie/Rohstoffe/Bergbauberechtigungen/Bewilligungen_Erlaubnisse.pdf" TargetMode="External"/><Relationship Id="rId4" Type="http://schemas.openxmlformats.org/officeDocument/2006/relationships/hyperlink" Target="https://www.stmwi.bayern.de/fileadmin/user_upload/stmwi/Energie/Rohstoffe/Bergbauberechtigungen/Bewilligungen_Erlaubnisse.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grb-bw.de/" TargetMode="External"/><Relationship Id="rId1" Type="http://schemas.openxmlformats.org/officeDocument/2006/relationships/hyperlink" Target="https://www.lgrb-bw.d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bgr.brandenburg.de/lbgr/de/" TargetMode="External"/><Relationship Id="rId1" Type="http://schemas.openxmlformats.org/officeDocument/2006/relationships/hyperlink" Target="https://geo.brandenburg.d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beg.niedersachsen.de/startseite/" TargetMode="External"/><Relationship Id="rId1" Type="http://schemas.openxmlformats.org/officeDocument/2006/relationships/hyperlink" Target="https://nibis.lbeg.de/cardomap3/"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nibis.lbeg.de/cardomap3/" TargetMode="External"/><Relationship Id="rId1" Type="http://schemas.openxmlformats.org/officeDocument/2006/relationships/hyperlink" Target="https://www.lbeg.niedersachsen.de/startseite/"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nibis.lbeg.de/cardomap3/" TargetMode="External"/><Relationship Id="rId1" Type="http://schemas.openxmlformats.org/officeDocument/2006/relationships/hyperlink" Target="https://rp-darmstadt.hessen.de/ueber-uns/behoerdenleitung/abteilungen/iv-umwelt-darmstad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ergamt-mv.de/" TargetMode="External"/><Relationship Id="rId1" Type="http://schemas.openxmlformats.org/officeDocument/2006/relationships/hyperlink" Target="https://nibis.lbeg.de/cardomap3/"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lbeg.niedersachsen.de/startseite/" TargetMode="External"/><Relationship Id="rId1" Type="http://schemas.openxmlformats.org/officeDocument/2006/relationships/hyperlink" Target="https://nibis.lbeg.de/cardoma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8B3E2-47D9-4EFE-A6A7-DE55EAF88981}">
  <dimension ref="A7:D61"/>
  <sheetViews>
    <sheetView tabSelected="1" workbookViewId="0">
      <selection activeCell="L11" sqref="L11"/>
    </sheetView>
  </sheetViews>
  <sheetFormatPr baseColWidth="10" defaultColWidth="11.42578125" defaultRowHeight="15" x14ac:dyDescent="0.25"/>
  <cols>
    <col min="1" max="1" width="23.28515625" style="191" customWidth="1"/>
    <col min="2" max="2" width="25.42578125" style="191" bestFit="1" customWidth="1"/>
    <col min="3" max="3" width="20.140625" style="191" bestFit="1" customWidth="1"/>
    <col min="4" max="4" width="29.5703125" style="191" customWidth="1"/>
    <col min="5" max="16384" width="11.42578125" style="191"/>
  </cols>
  <sheetData>
    <row r="7" spans="1:1" ht="18.75" x14ac:dyDescent="0.3">
      <c r="A7" s="192"/>
    </row>
    <row r="10" spans="1:1" ht="15.75" x14ac:dyDescent="0.25">
      <c r="A10" s="193"/>
    </row>
    <row r="36" spans="1:4" ht="15.75" x14ac:dyDescent="0.25">
      <c r="A36" s="193" t="s">
        <v>0</v>
      </c>
    </row>
    <row r="37" spans="1:4" x14ac:dyDescent="0.25">
      <c r="A37" s="198" t="s">
        <v>1</v>
      </c>
      <c r="B37" s="198" t="s">
        <v>2</v>
      </c>
      <c r="C37" s="198" t="s">
        <v>3</v>
      </c>
      <c r="D37" s="198" t="s">
        <v>4</v>
      </c>
    </row>
    <row r="38" spans="1:4" x14ac:dyDescent="0.25">
      <c r="A38" s="198" t="s">
        <v>5</v>
      </c>
      <c r="B38" s="198" t="s">
        <v>6</v>
      </c>
      <c r="C38" s="198" t="s">
        <v>7</v>
      </c>
      <c r="D38" s="198" t="s">
        <v>8</v>
      </c>
    </row>
    <row r="39" spans="1:4" x14ac:dyDescent="0.25">
      <c r="A39" s="198" t="s">
        <v>9</v>
      </c>
      <c r="B39" s="198" t="s">
        <v>10</v>
      </c>
      <c r="C39" s="198" t="s">
        <v>11</v>
      </c>
      <c r="D39" s="198" t="s">
        <v>12</v>
      </c>
    </row>
    <row r="40" spans="1:4" x14ac:dyDescent="0.25">
      <c r="A40" s="198" t="s">
        <v>13</v>
      </c>
      <c r="B40" s="198" t="s">
        <v>14</v>
      </c>
      <c r="C40" s="198" t="s">
        <v>15</v>
      </c>
    </row>
    <row r="43" spans="1:4" x14ac:dyDescent="0.25">
      <c r="A43" s="196" t="s">
        <v>16</v>
      </c>
    </row>
    <row r="44" spans="1:4" x14ac:dyDescent="0.25">
      <c r="A44" s="194" t="s">
        <v>17</v>
      </c>
      <c r="B44" s="194" t="s">
        <v>18</v>
      </c>
    </row>
    <row r="45" spans="1:4" x14ac:dyDescent="0.25">
      <c r="A45" s="194"/>
      <c r="B45" s="195">
        <v>2023</v>
      </c>
      <c r="C45" s="195">
        <v>2024</v>
      </c>
      <c r="D45" s="195" t="s">
        <v>19</v>
      </c>
    </row>
    <row r="46" spans="1:4" x14ac:dyDescent="0.25">
      <c r="A46" s="191" t="s">
        <v>1</v>
      </c>
      <c r="B46" s="195">
        <v>18</v>
      </c>
      <c r="C46" s="195">
        <v>9</v>
      </c>
      <c r="D46" s="195">
        <v>1</v>
      </c>
    </row>
    <row r="47" spans="1:4" x14ac:dyDescent="0.25">
      <c r="A47" s="191" t="s">
        <v>5</v>
      </c>
      <c r="B47" s="195">
        <v>3</v>
      </c>
      <c r="C47" s="195">
        <v>3</v>
      </c>
      <c r="D47" s="195">
        <v>1</v>
      </c>
    </row>
    <row r="48" spans="1:4" x14ac:dyDescent="0.25">
      <c r="A48" s="191" t="s">
        <v>9</v>
      </c>
      <c r="B48" s="195">
        <v>2</v>
      </c>
      <c r="C48" s="195">
        <v>7</v>
      </c>
      <c r="D48" s="195">
        <v>9</v>
      </c>
    </row>
    <row r="49" spans="1:4" x14ac:dyDescent="0.25">
      <c r="A49" s="191" t="s">
        <v>13</v>
      </c>
      <c r="B49" s="195">
        <v>0</v>
      </c>
      <c r="C49" s="195">
        <v>1</v>
      </c>
      <c r="D49" s="195">
        <v>1</v>
      </c>
    </row>
    <row r="50" spans="1:4" x14ac:dyDescent="0.25">
      <c r="A50" s="191" t="s">
        <v>2</v>
      </c>
      <c r="B50" s="195">
        <v>0</v>
      </c>
      <c r="C50" s="195">
        <v>0</v>
      </c>
      <c r="D50" s="195">
        <v>0</v>
      </c>
    </row>
    <row r="51" spans="1:4" x14ac:dyDescent="0.25">
      <c r="A51" s="191" t="s">
        <v>6</v>
      </c>
      <c r="B51" s="195">
        <v>1</v>
      </c>
      <c r="C51" s="195">
        <v>4</v>
      </c>
      <c r="D51" s="195">
        <v>3</v>
      </c>
    </row>
    <row r="52" spans="1:4" x14ac:dyDescent="0.25">
      <c r="A52" s="191" t="s">
        <v>10</v>
      </c>
      <c r="B52" s="195">
        <v>3</v>
      </c>
      <c r="C52" s="195">
        <v>5</v>
      </c>
      <c r="D52" s="195">
        <v>1</v>
      </c>
    </row>
    <row r="53" spans="1:4" x14ac:dyDescent="0.25">
      <c r="A53" s="191" t="s">
        <v>14</v>
      </c>
      <c r="B53" s="195">
        <v>13</v>
      </c>
      <c r="C53" s="195">
        <v>16</v>
      </c>
      <c r="D53" s="195">
        <v>36</v>
      </c>
    </row>
    <row r="54" spans="1:4" x14ac:dyDescent="0.25">
      <c r="A54" s="191" t="s">
        <v>3</v>
      </c>
      <c r="B54" s="195">
        <v>2</v>
      </c>
      <c r="C54" s="195">
        <v>5</v>
      </c>
      <c r="D54" s="195">
        <v>7</v>
      </c>
    </row>
    <row r="55" spans="1:4" x14ac:dyDescent="0.25">
      <c r="A55" s="191" t="s">
        <v>7</v>
      </c>
      <c r="B55" s="195">
        <v>4</v>
      </c>
      <c r="C55" s="195">
        <v>1</v>
      </c>
      <c r="D55" s="195">
        <v>2</v>
      </c>
    </row>
    <row r="56" spans="1:4" x14ac:dyDescent="0.25">
      <c r="A56" s="191" t="s">
        <v>11</v>
      </c>
      <c r="B56" s="195">
        <v>0</v>
      </c>
      <c r="C56" s="195">
        <v>0</v>
      </c>
      <c r="D56" s="195">
        <v>0</v>
      </c>
    </row>
    <row r="57" spans="1:4" x14ac:dyDescent="0.25">
      <c r="A57" s="191" t="s">
        <v>15</v>
      </c>
      <c r="B57" s="195">
        <v>2</v>
      </c>
      <c r="C57" s="195">
        <v>1</v>
      </c>
      <c r="D57" s="195">
        <v>4</v>
      </c>
    </row>
    <row r="58" spans="1:4" x14ac:dyDescent="0.25">
      <c r="A58" s="191" t="s">
        <v>4</v>
      </c>
      <c r="B58" s="195">
        <v>9</v>
      </c>
      <c r="C58" s="195">
        <v>7</v>
      </c>
      <c r="D58" s="195">
        <v>4</v>
      </c>
    </row>
    <row r="59" spans="1:4" x14ac:dyDescent="0.25">
      <c r="A59" s="191" t="s">
        <v>8</v>
      </c>
      <c r="B59" s="195">
        <v>2</v>
      </c>
      <c r="C59" s="195">
        <v>9</v>
      </c>
      <c r="D59" s="195">
        <v>2</v>
      </c>
    </row>
    <row r="60" spans="1:4" x14ac:dyDescent="0.25">
      <c r="A60" s="191" t="s">
        <v>12</v>
      </c>
      <c r="B60" s="195">
        <v>0</v>
      </c>
      <c r="C60" s="195">
        <v>2</v>
      </c>
      <c r="D60" s="195">
        <v>1</v>
      </c>
    </row>
    <row r="61" spans="1:4" x14ac:dyDescent="0.25">
      <c r="A61" s="194" t="s">
        <v>20</v>
      </c>
      <c r="B61" s="197">
        <f>SUM(B46:B60)</f>
        <v>59</v>
      </c>
      <c r="C61" s="197">
        <f t="shared" ref="C61:D61" si="0">SUM(C46:C60)</f>
        <v>70</v>
      </c>
      <c r="D61" s="197">
        <f t="shared" si="0"/>
        <v>72</v>
      </c>
    </row>
  </sheetData>
  <hyperlinks>
    <hyperlink ref="A37" location="Bayern!Drucktitel" display="Bayern" xr:uid="{B85C391D-606E-44ED-8661-91E027A5B983}"/>
    <hyperlink ref="A38" location="'Baden-Württemberg'!Drucktitel" display="Baden-Württemberg" xr:uid="{F2124B59-C487-4645-84A8-FD8E44DD8351}"/>
    <hyperlink ref="A39" location="'Brandenburg, Berlin'!Drucktitel" display="Brandenburg/Berlin" xr:uid="{5EDD7B73-9C0A-43FF-B482-413E09469CE0}"/>
    <hyperlink ref="B37" location="Hamburg!Drucktitel" display="Hamburg" xr:uid="{D2F089F9-0D55-4E06-8FC4-BA7636325534}"/>
    <hyperlink ref="B38" location="Hessen!Drucktitel" display="Hessen" xr:uid="{4EDA14A3-E50F-4E63-8669-8655701EE7F7}"/>
    <hyperlink ref="A40" location="Bremen!Drucktitel" display="Bremen" xr:uid="{35720E94-7829-4BBC-B0B3-03EF62129A13}"/>
    <hyperlink ref="B39" location="'Mecklenburg-Vorpommern'!Drucktitel" display="Mecklenburg-Vorpommern" xr:uid="{F8F9B521-9306-4184-9929-0E178FD530C0}"/>
    <hyperlink ref="B40" location="Niedersachsen!Drucktitel" display="Niedersachsen" xr:uid="{A48C59A1-E8FD-4E8D-9803-849AFEF0BDC8}"/>
    <hyperlink ref="C37" location="'Nordrhein-Westfalen'!Drucktitel" display="Nordrhein-Westfalen" xr:uid="{4A0FDB52-549A-4020-8F76-2ADD523B2C35}"/>
    <hyperlink ref="C38" location="'Rheinland-Pfalz'!Drucktitel" display="Rheinland Pfalz" xr:uid="{09E7EDD0-5FDB-4489-88B1-6DCF7544A86D}"/>
    <hyperlink ref="C40" location="'Schleswig-Holstein'!Drucktitel" display="Schleswig-Holstein" xr:uid="{8FC5BF1C-912B-4C71-8C55-55F19464D1AF}"/>
    <hyperlink ref="C39" location="Saarland!Drucktitel" display="Saarland" xr:uid="{88435A5B-3F07-4BF3-B759-E1C90EF51433}"/>
    <hyperlink ref="D37" location="Sachsen!Drucktitel" display="Sachsen" xr:uid="{DEEAE591-78C4-42B7-91F8-C087778B20FE}"/>
    <hyperlink ref="D38" location="'Sachsen-Anhalt'!Drucktitel" display="Sachsen-Anhalt " xr:uid="{DAAA63CE-8F2A-4C35-9286-64C631FCCC7E}"/>
    <hyperlink ref="D39" location="Thüringen!Drucktitel" display="Thüringen" xr:uid="{D894CF64-53EE-4313-A521-7FBC313F7290}"/>
  </hyperlink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5599-1A1E-401A-9410-A60DE88FF174}">
  <dimension ref="A2:M405"/>
  <sheetViews>
    <sheetView topLeftCell="A128" zoomScale="85" zoomScaleNormal="85" workbookViewId="0">
      <selection activeCell="J115" sqref="J115"/>
    </sheetView>
  </sheetViews>
  <sheetFormatPr baseColWidth="10" defaultColWidth="24" defaultRowHeight="12.75" x14ac:dyDescent="0.25"/>
  <cols>
    <col min="1" max="1" width="20.7109375" style="1" customWidth="1"/>
    <col min="2" max="2" width="18.85546875" style="1" customWidth="1"/>
    <col min="3" max="3" width="38.28515625" style="1" customWidth="1"/>
    <col min="4" max="4" width="21.85546875" style="1" hidden="1" customWidth="1"/>
    <col min="5" max="5" width="11.42578125" style="1" customWidth="1"/>
    <col min="6" max="6" width="17.85546875" style="1" customWidth="1"/>
    <col min="7" max="7" width="26.7109375" style="1" customWidth="1"/>
    <col min="8" max="10" width="34.42578125" style="1" customWidth="1"/>
    <col min="11" max="11" width="28.85546875" style="1" customWidth="1"/>
    <col min="12" max="16384" width="24" style="1"/>
  </cols>
  <sheetData>
    <row r="2" spans="1:13" s="5" customFormat="1" ht="41.25" customHeight="1" x14ac:dyDescent="0.25">
      <c r="A2" s="212" t="s">
        <v>963</v>
      </c>
      <c r="B2" s="213"/>
      <c r="C2" s="213"/>
      <c r="D2" s="213"/>
      <c r="E2" s="213"/>
      <c r="F2" s="25"/>
      <c r="G2" s="25"/>
      <c r="H2" s="25"/>
      <c r="I2" s="25"/>
      <c r="J2" s="25"/>
      <c r="K2" s="25"/>
      <c r="L2" s="25"/>
      <c r="M2" s="83"/>
    </row>
    <row r="3" spans="1:13" s="5" customFormat="1" ht="32.450000000000003" customHeight="1" x14ac:dyDescent="0.25">
      <c r="A3" s="214" t="s">
        <v>964</v>
      </c>
      <c r="B3" s="215"/>
      <c r="C3" s="215"/>
      <c r="D3" s="215"/>
      <c r="E3" s="215"/>
      <c r="F3" s="26"/>
      <c r="G3" s="26"/>
      <c r="H3" s="26"/>
      <c r="I3" s="26"/>
      <c r="J3" s="26"/>
      <c r="K3" s="26"/>
      <c r="L3" s="26"/>
      <c r="M3" s="84"/>
    </row>
    <row r="4" spans="1:13" s="5" customFormat="1" ht="32.450000000000003" customHeight="1" x14ac:dyDescent="0.25">
      <c r="A4"/>
      <c r="B4"/>
      <c r="C4"/>
      <c r="D4"/>
      <c r="E4"/>
    </row>
    <row r="5" spans="1:13" s="5" customFormat="1" ht="16.149999999999999" customHeight="1" x14ac:dyDescent="0.25">
      <c r="A5" s="101" t="s">
        <v>23</v>
      </c>
      <c r="B5" s="4"/>
      <c r="C5" s="4"/>
      <c r="D5" s="4"/>
      <c r="E5" s="4"/>
    </row>
    <row r="6" spans="1:13" s="174" customFormat="1" ht="40.15" customHeight="1" x14ac:dyDescent="0.25">
      <c r="A6" s="184" t="s">
        <v>24</v>
      </c>
      <c r="B6" s="184" t="s">
        <v>25</v>
      </c>
      <c r="C6" s="184" t="s">
        <v>26</v>
      </c>
      <c r="D6" s="184" t="s">
        <v>27</v>
      </c>
      <c r="E6" s="184" t="s">
        <v>28</v>
      </c>
      <c r="F6" s="184" t="s">
        <v>29</v>
      </c>
      <c r="G6" s="184" t="s">
        <v>30</v>
      </c>
      <c r="H6" s="184" t="s">
        <v>31</v>
      </c>
      <c r="I6" s="185" t="s">
        <v>32</v>
      </c>
      <c r="J6" s="184" t="s">
        <v>33</v>
      </c>
      <c r="K6" s="184" t="s">
        <v>34</v>
      </c>
      <c r="L6" s="184" t="s">
        <v>35</v>
      </c>
      <c r="M6" s="184" t="s">
        <v>36</v>
      </c>
    </row>
    <row r="7" spans="1:13" ht="63.75" x14ac:dyDescent="0.2">
      <c r="A7" s="167">
        <v>2000005001</v>
      </c>
      <c r="B7" s="168" t="s">
        <v>965</v>
      </c>
      <c r="C7" s="167" t="s">
        <v>106</v>
      </c>
      <c r="D7" s="167" t="s">
        <v>725</v>
      </c>
      <c r="E7" s="169">
        <v>34739</v>
      </c>
      <c r="F7" s="170">
        <v>35416</v>
      </c>
      <c r="G7" s="171" t="s">
        <v>966</v>
      </c>
      <c r="H7" s="168" t="s">
        <v>967</v>
      </c>
      <c r="I7" s="172"/>
      <c r="J7" s="167" t="s">
        <v>968</v>
      </c>
      <c r="K7" s="168" t="s">
        <v>969</v>
      </c>
      <c r="L7" s="173" t="s">
        <v>970</v>
      </c>
      <c r="M7" s="167" t="s">
        <v>971</v>
      </c>
    </row>
    <row r="8" spans="1:13" ht="25.5" x14ac:dyDescent="0.2">
      <c r="A8" s="158">
        <v>1100417101</v>
      </c>
      <c r="B8" s="159" t="s">
        <v>972</v>
      </c>
      <c r="C8" s="158" t="s">
        <v>52</v>
      </c>
      <c r="D8" s="158" t="s">
        <v>973</v>
      </c>
      <c r="E8" s="160">
        <v>37675</v>
      </c>
      <c r="F8" s="161">
        <v>37862</v>
      </c>
      <c r="G8" s="162" t="s">
        <v>974</v>
      </c>
      <c r="H8" s="159" t="s">
        <v>975</v>
      </c>
      <c r="I8" s="78"/>
      <c r="J8" s="158" t="s">
        <v>976</v>
      </c>
      <c r="K8" s="163">
        <v>45148</v>
      </c>
      <c r="L8" s="150" t="s">
        <v>977</v>
      </c>
      <c r="M8" s="158" t="s">
        <v>978</v>
      </c>
    </row>
    <row r="9" spans="1:13" ht="38.25" x14ac:dyDescent="0.2">
      <c r="A9" s="158">
        <v>1100417201</v>
      </c>
      <c r="B9" s="159" t="s">
        <v>979</v>
      </c>
      <c r="C9" s="158" t="s">
        <v>52</v>
      </c>
      <c r="D9" s="158" t="s">
        <v>973</v>
      </c>
      <c r="E9" s="160">
        <v>37675</v>
      </c>
      <c r="F9" s="161">
        <v>37831</v>
      </c>
      <c r="G9" s="162" t="s">
        <v>980</v>
      </c>
      <c r="H9" s="159" t="s">
        <v>975</v>
      </c>
      <c r="I9" s="78"/>
      <c r="J9" s="158" t="s">
        <v>976</v>
      </c>
      <c r="K9" s="164" t="s">
        <v>981</v>
      </c>
      <c r="L9" s="150" t="s">
        <v>982</v>
      </c>
      <c r="M9" s="158" t="s">
        <v>983</v>
      </c>
    </row>
    <row r="10" spans="1:13" ht="63.75" x14ac:dyDescent="0.2">
      <c r="A10" s="158">
        <v>1100417301</v>
      </c>
      <c r="B10" s="159" t="s">
        <v>984</v>
      </c>
      <c r="C10" s="158" t="s">
        <v>52</v>
      </c>
      <c r="D10" s="158" t="s">
        <v>973</v>
      </c>
      <c r="E10" s="160">
        <v>38198</v>
      </c>
      <c r="F10" s="161">
        <v>38772</v>
      </c>
      <c r="G10" s="162" t="s">
        <v>985</v>
      </c>
      <c r="H10" s="159" t="s">
        <v>975</v>
      </c>
      <c r="I10" s="78"/>
      <c r="J10" s="158" t="s">
        <v>976</v>
      </c>
      <c r="K10" s="163">
        <v>44964</v>
      </c>
      <c r="L10" s="150" t="s">
        <v>986</v>
      </c>
      <c r="M10" s="158" t="s">
        <v>987</v>
      </c>
    </row>
    <row r="11" spans="1:13" ht="51" x14ac:dyDescent="0.2">
      <c r="A11" s="158">
        <v>1100417401</v>
      </c>
      <c r="B11" s="159" t="s">
        <v>988</v>
      </c>
      <c r="C11" s="158" t="s">
        <v>52</v>
      </c>
      <c r="D11" s="158" t="s">
        <v>973</v>
      </c>
      <c r="E11" s="160">
        <v>38663</v>
      </c>
      <c r="F11" s="161">
        <v>38792</v>
      </c>
      <c r="G11" s="162" t="s">
        <v>989</v>
      </c>
      <c r="H11" s="159" t="s">
        <v>975</v>
      </c>
      <c r="I11" s="78"/>
      <c r="J11" s="158" t="s">
        <v>976</v>
      </c>
      <c r="K11" s="163">
        <v>44964</v>
      </c>
      <c r="L11" s="150" t="s">
        <v>990</v>
      </c>
      <c r="M11" s="158" t="s">
        <v>991</v>
      </c>
    </row>
    <row r="12" spans="1:13" ht="38.25" x14ac:dyDescent="0.2">
      <c r="A12" s="158">
        <v>1100417501</v>
      </c>
      <c r="B12" s="159" t="s">
        <v>992</v>
      </c>
      <c r="C12" s="158" t="s">
        <v>52</v>
      </c>
      <c r="D12" s="158" t="s">
        <v>973</v>
      </c>
      <c r="E12" s="160">
        <v>38663</v>
      </c>
      <c r="F12" s="161">
        <v>38792</v>
      </c>
      <c r="G12" s="162" t="s">
        <v>993</v>
      </c>
      <c r="H12" s="159" t="s">
        <v>975</v>
      </c>
      <c r="I12" s="78"/>
      <c r="J12" s="158" t="s">
        <v>976</v>
      </c>
      <c r="K12" s="163">
        <v>44964</v>
      </c>
      <c r="L12" s="150" t="s">
        <v>994</v>
      </c>
      <c r="M12" s="158" t="s">
        <v>995</v>
      </c>
    </row>
    <row r="13" spans="1:13" ht="38.25" x14ac:dyDescent="0.2">
      <c r="A13" s="158">
        <v>1100415101</v>
      </c>
      <c r="B13" s="159" t="s">
        <v>996</v>
      </c>
      <c r="C13" s="158" t="s">
        <v>52</v>
      </c>
      <c r="D13" s="158" t="s">
        <v>973</v>
      </c>
      <c r="E13" s="160">
        <v>38553</v>
      </c>
      <c r="F13" s="161">
        <v>38624</v>
      </c>
      <c r="G13" s="162" t="s">
        <v>997</v>
      </c>
      <c r="H13" s="159" t="s">
        <v>998</v>
      </c>
      <c r="I13" s="78"/>
      <c r="J13" s="158" t="s">
        <v>999</v>
      </c>
      <c r="K13" s="163">
        <v>44964</v>
      </c>
      <c r="L13" s="150" t="s">
        <v>1000</v>
      </c>
      <c r="M13" s="158" t="s">
        <v>1001</v>
      </c>
    </row>
    <row r="14" spans="1:13" ht="51" x14ac:dyDescent="0.2">
      <c r="A14" s="158">
        <v>1100415201</v>
      </c>
      <c r="B14" s="159" t="s">
        <v>1002</v>
      </c>
      <c r="C14" s="158" t="s">
        <v>52</v>
      </c>
      <c r="D14" s="158" t="s">
        <v>973</v>
      </c>
      <c r="E14" s="160">
        <v>38610</v>
      </c>
      <c r="F14" s="161">
        <v>38747</v>
      </c>
      <c r="G14" s="162" t="s">
        <v>1003</v>
      </c>
      <c r="H14" s="159" t="s">
        <v>1004</v>
      </c>
      <c r="I14" s="78"/>
      <c r="J14" s="158" t="s">
        <v>976</v>
      </c>
      <c r="K14" s="163">
        <v>44928</v>
      </c>
      <c r="L14" s="150" t="s">
        <v>1005</v>
      </c>
      <c r="M14" s="158" t="s">
        <v>1006</v>
      </c>
    </row>
    <row r="15" spans="1:13" ht="38.25" x14ac:dyDescent="0.2">
      <c r="A15" s="158">
        <v>1100415301</v>
      </c>
      <c r="B15" s="159" t="s">
        <v>1007</v>
      </c>
      <c r="C15" s="158" t="s">
        <v>52</v>
      </c>
      <c r="D15" s="158" t="s">
        <v>973</v>
      </c>
      <c r="E15" s="160">
        <v>38616</v>
      </c>
      <c r="F15" s="161">
        <v>38743</v>
      </c>
      <c r="G15" s="162" t="s">
        <v>1008</v>
      </c>
      <c r="H15" s="159" t="s">
        <v>1004</v>
      </c>
      <c r="I15" s="78"/>
      <c r="J15" s="158" t="s">
        <v>976</v>
      </c>
      <c r="K15" s="163">
        <v>44936</v>
      </c>
      <c r="L15" s="150" t="s">
        <v>1009</v>
      </c>
      <c r="M15" s="158" t="s">
        <v>1010</v>
      </c>
    </row>
    <row r="16" spans="1:13" ht="51" x14ac:dyDescent="0.2">
      <c r="A16" s="158">
        <v>1100415501</v>
      </c>
      <c r="B16" s="159" t="s">
        <v>1011</v>
      </c>
      <c r="C16" s="158" t="s">
        <v>52</v>
      </c>
      <c r="D16" s="158" t="s">
        <v>973</v>
      </c>
      <c r="E16" s="160">
        <v>39582</v>
      </c>
      <c r="F16" s="161">
        <v>39948</v>
      </c>
      <c r="G16" s="162" t="s">
        <v>1012</v>
      </c>
      <c r="H16" s="159" t="s">
        <v>1004</v>
      </c>
      <c r="I16" s="78"/>
      <c r="J16" s="158" t="s">
        <v>976</v>
      </c>
      <c r="K16" s="163">
        <v>45020</v>
      </c>
      <c r="L16" s="150" t="s">
        <v>1013</v>
      </c>
      <c r="M16" s="158" t="s">
        <v>1014</v>
      </c>
    </row>
    <row r="17" spans="1:13" ht="51" x14ac:dyDescent="0.2">
      <c r="A17" s="158">
        <v>1100415701</v>
      </c>
      <c r="B17" s="159" t="s">
        <v>1015</v>
      </c>
      <c r="C17" s="158" t="s">
        <v>52</v>
      </c>
      <c r="D17" s="158" t="s">
        <v>973</v>
      </c>
      <c r="E17" s="160">
        <v>39748</v>
      </c>
      <c r="F17" s="161">
        <v>39993</v>
      </c>
      <c r="G17" s="162" t="s">
        <v>1016</v>
      </c>
      <c r="H17" s="159" t="s">
        <v>1004</v>
      </c>
      <c r="I17" s="78"/>
      <c r="J17" s="158" t="s">
        <v>976</v>
      </c>
      <c r="K17" s="163">
        <v>45069</v>
      </c>
      <c r="L17" s="150" t="s">
        <v>1017</v>
      </c>
      <c r="M17" s="158" t="s">
        <v>1018</v>
      </c>
    </row>
    <row r="18" spans="1:13" ht="51" x14ac:dyDescent="0.2">
      <c r="A18" s="158">
        <v>1100415901</v>
      </c>
      <c r="B18" s="159" t="s">
        <v>1019</v>
      </c>
      <c r="C18" s="158" t="s">
        <v>38</v>
      </c>
      <c r="D18" s="158" t="s">
        <v>973</v>
      </c>
      <c r="E18" s="160">
        <v>40753</v>
      </c>
      <c r="F18" s="161">
        <v>40988</v>
      </c>
      <c r="G18" s="162" t="s">
        <v>1020</v>
      </c>
      <c r="H18" s="159" t="s">
        <v>1021</v>
      </c>
      <c r="I18" s="78"/>
      <c r="J18" s="158" t="s">
        <v>1022</v>
      </c>
      <c r="K18" s="163">
        <v>45113</v>
      </c>
      <c r="L18" s="150" t="s">
        <v>1023</v>
      </c>
      <c r="M18" s="158" t="s">
        <v>1024</v>
      </c>
    </row>
    <row r="19" spans="1:13" ht="38.25" x14ac:dyDescent="0.2">
      <c r="A19" s="158">
        <v>4000316401</v>
      </c>
      <c r="B19" s="159" t="s">
        <v>1025</v>
      </c>
      <c r="C19" s="158" t="s">
        <v>1026</v>
      </c>
      <c r="D19" s="158" t="s">
        <v>1027</v>
      </c>
      <c r="E19" s="78"/>
      <c r="F19" s="78"/>
      <c r="G19" s="78"/>
      <c r="H19" s="159" t="s">
        <v>1028</v>
      </c>
      <c r="I19" s="159" t="s">
        <v>1029</v>
      </c>
      <c r="J19" s="158" t="s">
        <v>1030</v>
      </c>
      <c r="K19" s="159"/>
      <c r="L19" s="150" t="s">
        <v>1031</v>
      </c>
      <c r="M19" s="158" t="s">
        <v>1032</v>
      </c>
    </row>
    <row r="20" spans="1:13" ht="38.25" x14ac:dyDescent="0.2">
      <c r="A20" s="158">
        <v>4000316501</v>
      </c>
      <c r="B20" s="159" t="s">
        <v>1033</v>
      </c>
      <c r="C20" s="158" t="s">
        <v>1026</v>
      </c>
      <c r="D20" s="158" t="s">
        <v>1027</v>
      </c>
      <c r="E20" s="78"/>
      <c r="F20" s="78"/>
      <c r="G20" s="78"/>
      <c r="H20" s="159" t="s">
        <v>1028</v>
      </c>
      <c r="I20" s="159" t="s">
        <v>1029</v>
      </c>
      <c r="J20" s="158" t="s">
        <v>1030</v>
      </c>
      <c r="K20" s="159"/>
      <c r="L20" s="150" t="s">
        <v>1034</v>
      </c>
      <c r="M20" s="158" t="s">
        <v>1035</v>
      </c>
    </row>
    <row r="21" spans="1:13" ht="25.5" x14ac:dyDescent="0.2">
      <c r="A21" s="158">
        <v>4000251901</v>
      </c>
      <c r="B21" s="159" t="s">
        <v>1036</v>
      </c>
      <c r="C21" s="158" t="s">
        <v>1037</v>
      </c>
      <c r="D21" s="158" t="s">
        <v>1027</v>
      </c>
      <c r="E21" s="78"/>
      <c r="F21" s="78"/>
      <c r="G21" s="78"/>
      <c r="H21" s="159" t="s">
        <v>1038</v>
      </c>
      <c r="I21" s="159" t="s">
        <v>1039</v>
      </c>
      <c r="J21" s="158" t="s">
        <v>1040</v>
      </c>
      <c r="K21" s="159" t="s">
        <v>1041</v>
      </c>
      <c r="L21" s="150" t="s">
        <v>1042</v>
      </c>
      <c r="M21" s="158" t="s">
        <v>1043</v>
      </c>
    </row>
    <row r="22" spans="1:13" ht="25.5" x14ac:dyDescent="0.2">
      <c r="A22" s="158">
        <v>4000252001</v>
      </c>
      <c r="B22" s="159" t="s">
        <v>1044</v>
      </c>
      <c r="C22" s="158" t="s">
        <v>1037</v>
      </c>
      <c r="D22" s="158" t="s">
        <v>1027</v>
      </c>
      <c r="E22" s="78"/>
      <c r="F22" s="78"/>
      <c r="G22" s="78"/>
      <c r="H22" s="159" t="s">
        <v>1038</v>
      </c>
      <c r="I22" s="159" t="s">
        <v>1039</v>
      </c>
      <c r="J22" s="158" t="s">
        <v>1040</v>
      </c>
      <c r="K22" s="159" t="s">
        <v>1041</v>
      </c>
      <c r="L22" s="150" t="s">
        <v>1045</v>
      </c>
      <c r="M22" s="158" t="s">
        <v>1046</v>
      </c>
    </row>
    <row r="23" spans="1:13" ht="25.5" x14ac:dyDescent="0.2">
      <c r="A23" s="158">
        <v>4000252101</v>
      </c>
      <c r="B23" s="159" t="s">
        <v>1047</v>
      </c>
      <c r="C23" s="158" t="s">
        <v>1037</v>
      </c>
      <c r="D23" s="158" t="s">
        <v>1027</v>
      </c>
      <c r="E23" s="78"/>
      <c r="F23" s="78"/>
      <c r="G23" s="78"/>
      <c r="H23" s="159" t="s">
        <v>1038</v>
      </c>
      <c r="I23" s="159" t="s">
        <v>1039</v>
      </c>
      <c r="J23" s="158" t="s">
        <v>1040</v>
      </c>
      <c r="K23" s="159" t="s">
        <v>1041</v>
      </c>
      <c r="L23" s="150" t="s">
        <v>1045</v>
      </c>
      <c r="M23" s="158" t="s">
        <v>1048</v>
      </c>
    </row>
    <row r="24" spans="1:13" ht="25.5" x14ac:dyDescent="0.2">
      <c r="A24" s="158">
        <v>4000252201</v>
      </c>
      <c r="B24" s="159" t="s">
        <v>1049</v>
      </c>
      <c r="C24" s="158" t="s">
        <v>1037</v>
      </c>
      <c r="D24" s="158" t="s">
        <v>1027</v>
      </c>
      <c r="E24" s="78"/>
      <c r="F24" s="78"/>
      <c r="G24" s="78"/>
      <c r="H24" s="159" t="s">
        <v>1038</v>
      </c>
      <c r="I24" s="159" t="s">
        <v>1039</v>
      </c>
      <c r="J24" s="158" t="s">
        <v>1040</v>
      </c>
      <c r="K24" s="159" t="s">
        <v>1041</v>
      </c>
      <c r="L24" s="150" t="s">
        <v>1045</v>
      </c>
      <c r="M24" s="158" t="s">
        <v>1050</v>
      </c>
    </row>
    <row r="25" spans="1:13" ht="25.5" x14ac:dyDescent="0.2">
      <c r="A25" s="158">
        <v>4000252301</v>
      </c>
      <c r="B25" s="159" t="s">
        <v>1051</v>
      </c>
      <c r="C25" s="158" t="s">
        <v>1037</v>
      </c>
      <c r="D25" s="158" t="s">
        <v>1027</v>
      </c>
      <c r="E25" s="78"/>
      <c r="F25" s="78"/>
      <c r="G25" s="78"/>
      <c r="H25" s="159" t="s">
        <v>1038</v>
      </c>
      <c r="I25" s="159" t="s">
        <v>1039</v>
      </c>
      <c r="J25" s="158" t="s">
        <v>1040</v>
      </c>
      <c r="K25" s="159" t="s">
        <v>1041</v>
      </c>
      <c r="L25" s="150" t="s">
        <v>1045</v>
      </c>
      <c r="M25" s="158" t="s">
        <v>1052</v>
      </c>
    </row>
    <row r="26" spans="1:13" ht="25.5" x14ac:dyDescent="0.2">
      <c r="A26" s="158">
        <v>4000252401</v>
      </c>
      <c r="B26" s="159" t="s">
        <v>1053</v>
      </c>
      <c r="C26" s="158" t="s">
        <v>1037</v>
      </c>
      <c r="D26" s="158" t="s">
        <v>1027</v>
      </c>
      <c r="E26" s="78"/>
      <c r="F26" s="78"/>
      <c r="G26" s="78"/>
      <c r="H26" s="159" t="s">
        <v>1038</v>
      </c>
      <c r="I26" s="159" t="s">
        <v>1039</v>
      </c>
      <c r="J26" s="158" t="s">
        <v>1040</v>
      </c>
      <c r="K26" s="159" t="s">
        <v>1041</v>
      </c>
      <c r="L26" s="150" t="s">
        <v>1042</v>
      </c>
      <c r="M26" s="158" t="s">
        <v>1054</v>
      </c>
    </row>
    <row r="27" spans="1:13" ht="25.5" x14ac:dyDescent="0.2">
      <c r="A27" s="158">
        <v>4000252501</v>
      </c>
      <c r="B27" s="159" t="s">
        <v>1055</v>
      </c>
      <c r="C27" s="158" t="s">
        <v>1056</v>
      </c>
      <c r="D27" s="158" t="s">
        <v>1027</v>
      </c>
      <c r="E27" s="78"/>
      <c r="F27" s="78"/>
      <c r="G27" s="78"/>
      <c r="H27" s="159" t="s">
        <v>1038</v>
      </c>
      <c r="I27" s="159" t="s">
        <v>1039</v>
      </c>
      <c r="J27" s="158" t="s">
        <v>1040</v>
      </c>
      <c r="K27" s="159" t="s">
        <v>1041</v>
      </c>
      <c r="L27" s="150" t="s">
        <v>1042</v>
      </c>
      <c r="M27" s="158" t="s">
        <v>1057</v>
      </c>
    </row>
    <row r="28" spans="1:13" ht="25.5" x14ac:dyDescent="0.2">
      <c r="A28" s="158">
        <v>4000252601</v>
      </c>
      <c r="B28" s="159" t="s">
        <v>1058</v>
      </c>
      <c r="C28" s="158" t="s">
        <v>1056</v>
      </c>
      <c r="D28" s="158" t="s">
        <v>1027</v>
      </c>
      <c r="E28" s="78"/>
      <c r="F28" s="78"/>
      <c r="G28" s="78"/>
      <c r="H28" s="159" t="s">
        <v>1038</v>
      </c>
      <c r="I28" s="159" t="s">
        <v>1039</v>
      </c>
      <c r="J28" s="158" t="s">
        <v>1040</v>
      </c>
      <c r="K28" s="159" t="s">
        <v>1041</v>
      </c>
      <c r="L28" s="150" t="s">
        <v>1045</v>
      </c>
      <c r="M28" s="158" t="s">
        <v>1059</v>
      </c>
    </row>
    <row r="29" spans="1:13" ht="25.5" x14ac:dyDescent="0.2">
      <c r="A29" s="158">
        <v>4000252801</v>
      </c>
      <c r="B29" s="159" t="s">
        <v>1060</v>
      </c>
      <c r="C29" s="158" t="s">
        <v>1056</v>
      </c>
      <c r="D29" s="158" t="s">
        <v>1027</v>
      </c>
      <c r="E29" s="78"/>
      <c r="F29" s="78"/>
      <c r="G29" s="78"/>
      <c r="H29" s="159" t="s">
        <v>1038</v>
      </c>
      <c r="I29" s="159" t="s">
        <v>1039</v>
      </c>
      <c r="J29" s="158" t="s">
        <v>1040</v>
      </c>
      <c r="K29" s="159" t="s">
        <v>1041</v>
      </c>
      <c r="L29" s="150" t="s">
        <v>1042</v>
      </c>
      <c r="M29" s="158" t="s">
        <v>1061</v>
      </c>
    </row>
    <row r="30" spans="1:13" ht="25.5" x14ac:dyDescent="0.2">
      <c r="A30" s="158">
        <v>4000252901</v>
      </c>
      <c r="B30" s="159" t="s">
        <v>1062</v>
      </c>
      <c r="C30" s="158" t="s">
        <v>1056</v>
      </c>
      <c r="D30" s="158" t="s">
        <v>1027</v>
      </c>
      <c r="E30" s="78"/>
      <c r="F30" s="78"/>
      <c r="G30" s="78"/>
      <c r="H30" s="159" t="s">
        <v>1038</v>
      </c>
      <c r="I30" s="159" t="s">
        <v>1039</v>
      </c>
      <c r="J30" s="158" t="s">
        <v>1040</v>
      </c>
      <c r="K30" s="159" t="s">
        <v>1041</v>
      </c>
      <c r="L30" s="150" t="s">
        <v>1045</v>
      </c>
      <c r="M30" s="158" t="s">
        <v>1063</v>
      </c>
    </row>
    <row r="31" spans="1:13" ht="25.5" x14ac:dyDescent="0.2">
      <c r="A31" s="158">
        <v>4000253001</v>
      </c>
      <c r="B31" s="159" t="s">
        <v>1064</v>
      </c>
      <c r="C31" s="158" t="s">
        <v>1056</v>
      </c>
      <c r="D31" s="158" t="s">
        <v>1027</v>
      </c>
      <c r="E31" s="78"/>
      <c r="F31" s="78"/>
      <c r="G31" s="78"/>
      <c r="H31" s="159" t="s">
        <v>1038</v>
      </c>
      <c r="I31" s="159" t="s">
        <v>1039</v>
      </c>
      <c r="J31" s="158" t="s">
        <v>1040</v>
      </c>
      <c r="K31" s="159" t="s">
        <v>1041</v>
      </c>
      <c r="L31" s="150" t="s">
        <v>1045</v>
      </c>
      <c r="M31" s="158" t="s">
        <v>1065</v>
      </c>
    </row>
    <row r="32" spans="1:13" ht="25.5" x14ac:dyDescent="0.2">
      <c r="A32" s="158">
        <v>4000253101</v>
      </c>
      <c r="B32" s="159" t="s">
        <v>1066</v>
      </c>
      <c r="C32" s="158" t="s">
        <v>1056</v>
      </c>
      <c r="D32" s="158" t="s">
        <v>1027</v>
      </c>
      <c r="E32" s="78"/>
      <c r="F32" s="78"/>
      <c r="G32" s="78"/>
      <c r="H32" s="159" t="s">
        <v>1038</v>
      </c>
      <c r="I32" s="159" t="s">
        <v>1039</v>
      </c>
      <c r="J32" s="158" t="s">
        <v>1040</v>
      </c>
      <c r="K32" s="159" t="s">
        <v>1041</v>
      </c>
      <c r="L32" s="150" t="s">
        <v>1045</v>
      </c>
      <c r="M32" s="158" t="s">
        <v>1067</v>
      </c>
    </row>
    <row r="33" spans="1:13" ht="25.5" x14ac:dyDescent="0.2">
      <c r="A33" s="158">
        <v>4000253201</v>
      </c>
      <c r="B33" s="159" t="s">
        <v>1068</v>
      </c>
      <c r="C33" s="158" t="s">
        <v>1037</v>
      </c>
      <c r="D33" s="158" t="s">
        <v>1027</v>
      </c>
      <c r="E33" s="78"/>
      <c r="F33" s="78"/>
      <c r="G33" s="78"/>
      <c r="H33" s="159" t="s">
        <v>1038</v>
      </c>
      <c r="I33" s="159" t="s">
        <v>1039</v>
      </c>
      <c r="J33" s="158" t="s">
        <v>1040</v>
      </c>
      <c r="K33" s="159" t="s">
        <v>1041</v>
      </c>
      <c r="L33" s="150" t="s">
        <v>1045</v>
      </c>
      <c r="M33" s="158" t="s">
        <v>1069</v>
      </c>
    </row>
    <row r="34" spans="1:13" ht="25.5" x14ac:dyDescent="0.2">
      <c r="A34" s="158">
        <v>4000253301</v>
      </c>
      <c r="B34" s="159" t="s">
        <v>1070</v>
      </c>
      <c r="C34" s="158" t="s">
        <v>1071</v>
      </c>
      <c r="D34" s="158" t="s">
        <v>1027</v>
      </c>
      <c r="E34" s="78"/>
      <c r="F34" s="78"/>
      <c r="G34" s="78"/>
      <c r="H34" s="159" t="s">
        <v>1038</v>
      </c>
      <c r="I34" s="159" t="s">
        <v>1039</v>
      </c>
      <c r="J34" s="158" t="s">
        <v>1040</v>
      </c>
      <c r="K34" s="159" t="s">
        <v>1041</v>
      </c>
      <c r="L34" s="150" t="s">
        <v>1045</v>
      </c>
      <c r="M34" s="158" t="s">
        <v>1072</v>
      </c>
    </row>
    <row r="35" spans="1:13" ht="25.5" x14ac:dyDescent="0.2">
      <c r="A35" s="158">
        <v>4000253401</v>
      </c>
      <c r="B35" s="159" t="s">
        <v>1073</v>
      </c>
      <c r="C35" s="158" t="s">
        <v>1037</v>
      </c>
      <c r="D35" s="158" t="s">
        <v>1027</v>
      </c>
      <c r="E35" s="78"/>
      <c r="F35" s="78"/>
      <c r="G35" s="78"/>
      <c r="H35" s="159" t="s">
        <v>1038</v>
      </c>
      <c r="I35" s="159" t="s">
        <v>1039</v>
      </c>
      <c r="J35" s="158" t="s">
        <v>1040</v>
      </c>
      <c r="K35" s="159" t="s">
        <v>1041</v>
      </c>
      <c r="L35" s="150" t="s">
        <v>1042</v>
      </c>
      <c r="M35" s="158" t="s">
        <v>1074</v>
      </c>
    </row>
    <row r="36" spans="1:13" ht="25.5" x14ac:dyDescent="0.2">
      <c r="A36" s="158">
        <v>4000253501</v>
      </c>
      <c r="B36" s="159" t="s">
        <v>1075</v>
      </c>
      <c r="C36" s="158" t="s">
        <v>1037</v>
      </c>
      <c r="D36" s="158" t="s">
        <v>1027</v>
      </c>
      <c r="E36" s="78"/>
      <c r="F36" s="78"/>
      <c r="G36" s="78"/>
      <c r="H36" s="159" t="s">
        <v>1038</v>
      </c>
      <c r="I36" s="159" t="s">
        <v>1039</v>
      </c>
      <c r="J36" s="158" t="s">
        <v>1040</v>
      </c>
      <c r="K36" s="159" t="s">
        <v>1041</v>
      </c>
      <c r="L36" s="150" t="s">
        <v>1045</v>
      </c>
      <c r="M36" s="158" t="s">
        <v>1076</v>
      </c>
    </row>
    <row r="37" spans="1:13" ht="51" x14ac:dyDescent="0.2">
      <c r="A37" s="158">
        <v>4000253601</v>
      </c>
      <c r="B37" s="159" t="s">
        <v>1077</v>
      </c>
      <c r="C37" s="158" t="s">
        <v>1078</v>
      </c>
      <c r="D37" s="158" t="s">
        <v>1027</v>
      </c>
      <c r="E37" s="78"/>
      <c r="F37" s="78"/>
      <c r="G37" s="78"/>
      <c r="H37" s="159" t="s">
        <v>1038</v>
      </c>
      <c r="I37" s="159" t="s">
        <v>1039</v>
      </c>
      <c r="J37" s="158" t="s">
        <v>1040</v>
      </c>
      <c r="K37" s="159" t="s">
        <v>1041</v>
      </c>
      <c r="L37" s="150" t="s">
        <v>1079</v>
      </c>
      <c r="M37" s="158" t="s">
        <v>1080</v>
      </c>
    </row>
    <row r="38" spans="1:13" ht="25.5" x14ac:dyDescent="0.2">
      <c r="A38" s="158">
        <v>4000253701</v>
      </c>
      <c r="B38" s="159" t="s">
        <v>1081</v>
      </c>
      <c r="C38" s="158" t="s">
        <v>1037</v>
      </c>
      <c r="D38" s="158" t="s">
        <v>1027</v>
      </c>
      <c r="E38" s="78"/>
      <c r="F38" s="78"/>
      <c r="G38" s="78"/>
      <c r="H38" s="159" t="s">
        <v>1038</v>
      </c>
      <c r="I38" s="159" t="s">
        <v>1039</v>
      </c>
      <c r="J38" s="158" t="s">
        <v>1040</v>
      </c>
      <c r="K38" s="159" t="s">
        <v>1041</v>
      </c>
      <c r="L38" s="150" t="s">
        <v>1045</v>
      </c>
      <c r="M38" s="158" t="s">
        <v>1082</v>
      </c>
    </row>
    <row r="39" spans="1:13" ht="25.5" x14ac:dyDescent="0.2">
      <c r="A39" s="158">
        <v>4000253901</v>
      </c>
      <c r="B39" s="159" t="s">
        <v>1083</v>
      </c>
      <c r="C39" s="158" t="s">
        <v>1037</v>
      </c>
      <c r="D39" s="158" t="s">
        <v>1027</v>
      </c>
      <c r="E39" s="78"/>
      <c r="F39" s="78"/>
      <c r="G39" s="78"/>
      <c r="H39" s="159" t="s">
        <v>1038</v>
      </c>
      <c r="I39" s="159" t="s">
        <v>1039</v>
      </c>
      <c r="J39" s="158" t="s">
        <v>1040</v>
      </c>
      <c r="K39" s="159" t="s">
        <v>1041</v>
      </c>
      <c r="L39" s="150" t="s">
        <v>1045</v>
      </c>
      <c r="M39" s="158" t="s">
        <v>1084</v>
      </c>
    </row>
    <row r="40" spans="1:13" ht="25.5" x14ac:dyDescent="0.2">
      <c r="A40" s="158">
        <v>4000254001</v>
      </c>
      <c r="B40" s="159" t="s">
        <v>1085</v>
      </c>
      <c r="C40" s="158" t="s">
        <v>1037</v>
      </c>
      <c r="D40" s="158" t="s">
        <v>1027</v>
      </c>
      <c r="E40" s="78"/>
      <c r="F40" s="78"/>
      <c r="G40" s="78"/>
      <c r="H40" s="159" t="s">
        <v>1038</v>
      </c>
      <c r="I40" s="159" t="s">
        <v>1039</v>
      </c>
      <c r="J40" s="158" t="s">
        <v>1040</v>
      </c>
      <c r="K40" s="159" t="s">
        <v>1041</v>
      </c>
      <c r="L40" s="150" t="s">
        <v>1042</v>
      </c>
      <c r="M40" s="158" t="s">
        <v>1086</v>
      </c>
    </row>
    <row r="41" spans="1:13" ht="51" x14ac:dyDescent="0.2">
      <c r="A41" s="158">
        <v>4000254101</v>
      </c>
      <c r="B41" s="159" t="s">
        <v>1087</v>
      </c>
      <c r="C41" s="158" t="s">
        <v>1037</v>
      </c>
      <c r="D41" s="158" t="s">
        <v>1027</v>
      </c>
      <c r="E41" s="78"/>
      <c r="F41" s="78"/>
      <c r="G41" s="78"/>
      <c r="H41" s="159" t="s">
        <v>1038</v>
      </c>
      <c r="I41" s="159" t="s">
        <v>1039</v>
      </c>
      <c r="J41" s="158" t="s">
        <v>1040</v>
      </c>
      <c r="K41" s="159" t="s">
        <v>1041</v>
      </c>
      <c r="L41" s="150" t="s">
        <v>1088</v>
      </c>
      <c r="M41" s="158" t="s">
        <v>1089</v>
      </c>
    </row>
    <row r="42" spans="1:13" ht="51" x14ac:dyDescent="0.2">
      <c r="A42" s="158">
        <v>4000254102</v>
      </c>
      <c r="B42" s="159" t="s">
        <v>1087</v>
      </c>
      <c r="C42" s="158" t="s">
        <v>1090</v>
      </c>
      <c r="D42" s="158" t="s">
        <v>1027</v>
      </c>
      <c r="E42" s="78"/>
      <c r="F42" s="78"/>
      <c r="G42" s="78"/>
      <c r="H42" s="159" t="s">
        <v>1038</v>
      </c>
      <c r="I42" s="159" t="s">
        <v>1039</v>
      </c>
      <c r="J42" s="158" t="s">
        <v>1040</v>
      </c>
      <c r="K42" s="159" t="s">
        <v>1041</v>
      </c>
      <c r="L42" s="150" t="s">
        <v>1088</v>
      </c>
      <c r="M42" s="158" t="s">
        <v>1091</v>
      </c>
    </row>
    <row r="43" spans="1:13" ht="25.5" x14ac:dyDescent="0.2">
      <c r="A43" s="158">
        <v>4000254201</v>
      </c>
      <c r="B43" s="159" t="s">
        <v>1092</v>
      </c>
      <c r="C43" s="158" t="s">
        <v>1037</v>
      </c>
      <c r="D43" s="158" t="s">
        <v>1027</v>
      </c>
      <c r="E43" s="78"/>
      <c r="F43" s="78"/>
      <c r="G43" s="78"/>
      <c r="H43" s="159" t="s">
        <v>1038</v>
      </c>
      <c r="I43" s="159" t="s">
        <v>1039</v>
      </c>
      <c r="J43" s="158" t="s">
        <v>1040</v>
      </c>
      <c r="K43" s="159" t="s">
        <v>1041</v>
      </c>
      <c r="L43" s="150" t="s">
        <v>1045</v>
      </c>
      <c r="M43" s="158" t="s">
        <v>1093</v>
      </c>
    </row>
    <row r="44" spans="1:13" ht="25.5" x14ac:dyDescent="0.2">
      <c r="A44" s="158">
        <v>4000254301</v>
      </c>
      <c r="B44" s="159" t="s">
        <v>1094</v>
      </c>
      <c r="C44" s="158" t="s">
        <v>1037</v>
      </c>
      <c r="D44" s="158" t="s">
        <v>1027</v>
      </c>
      <c r="E44" s="78"/>
      <c r="F44" s="78"/>
      <c r="G44" s="78"/>
      <c r="H44" s="159" t="s">
        <v>1038</v>
      </c>
      <c r="I44" s="159" t="s">
        <v>1039</v>
      </c>
      <c r="J44" s="158" t="s">
        <v>1040</v>
      </c>
      <c r="K44" s="159" t="s">
        <v>1041</v>
      </c>
      <c r="L44" s="150" t="s">
        <v>1045</v>
      </c>
      <c r="M44" s="158" t="s">
        <v>1095</v>
      </c>
    </row>
    <row r="45" spans="1:13" ht="25.5" x14ac:dyDescent="0.2">
      <c r="A45" s="158">
        <v>4000254401</v>
      </c>
      <c r="B45" s="159" t="s">
        <v>1096</v>
      </c>
      <c r="C45" s="158" t="s">
        <v>1037</v>
      </c>
      <c r="D45" s="158" t="s">
        <v>1027</v>
      </c>
      <c r="E45" s="78"/>
      <c r="F45" s="78"/>
      <c r="G45" s="78"/>
      <c r="H45" s="159" t="s">
        <v>1038</v>
      </c>
      <c r="I45" s="159" t="s">
        <v>1039</v>
      </c>
      <c r="J45" s="158" t="s">
        <v>1040</v>
      </c>
      <c r="K45" s="159" t="s">
        <v>1041</v>
      </c>
      <c r="L45" s="150" t="s">
        <v>1042</v>
      </c>
      <c r="M45" s="158" t="s">
        <v>1097</v>
      </c>
    </row>
    <row r="46" spans="1:13" ht="25.5" x14ac:dyDescent="0.2">
      <c r="A46" s="158">
        <v>4000254501</v>
      </c>
      <c r="B46" s="159" t="s">
        <v>1098</v>
      </c>
      <c r="C46" s="158" t="s">
        <v>1056</v>
      </c>
      <c r="D46" s="158" t="s">
        <v>1027</v>
      </c>
      <c r="E46" s="78"/>
      <c r="F46" s="78"/>
      <c r="G46" s="78"/>
      <c r="H46" s="159" t="s">
        <v>1038</v>
      </c>
      <c r="I46" s="159" t="s">
        <v>1039</v>
      </c>
      <c r="J46" s="158" t="s">
        <v>1040</v>
      </c>
      <c r="K46" s="159" t="s">
        <v>1041</v>
      </c>
      <c r="L46" s="150" t="s">
        <v>1045</v>
      </c>
      <c r="M46" s="158" t="s">
        <v>1099</v>
      </c>
    </row>
    <row r="47" spans="1:13" ht="51" x14ac:dyDescent="0.2">
      <c r="A47" s="158">
        <v>4000254601</v>
      </c>
      <c r="B47" s="159" t="s">
        <v>1100</v>
      </c>
      <c r="C47" s="158" t="s">
        <v>1037</v>
      </c>
      <c r="D47" s="158" t="s">
        <v>1027</v>
      </c>
      <c r="E47" s="78"/>
      <c r="F47" s="78"/>
      <c r="G47" s="78"/>
      <c r="H47" s="159" t="s">
        <v>1038</v>
      </c>
      <c r="I47" s="159" t="s">
        <v>1039</v>
      </c>
      <c r="J47" s="158" t="s">
        <v>1040</v>
      </c>
      <c r="K47" s="159" t="s">
        <v>1041</v>
      </c>
      <c r="L47" s="150" t="s">
        <v>1101</v>
      </c>
      <c r="M47" s="158" t="s">
        <v>1102</v>
      </c>
    </row>
    <row r="48" spans="1:13" ht="51" x14ac:dyDescent="0.2">
      <c r="A48" s="158">
        <v>4000254701</v>
      </c>
      <c r="B48" s="159" t="s">
        <v>1103</v>
      </c>
      <c r="C48" s="158" t="s">
        <v>1037</v>
      </c>
      <c r="D48" s="158" t="s">
        <v>1027</v>
      </c>
      <c r="E48" s="78"/>
      <c r="F48" s="78"/>
      <c r="G48" s="78"/>
      <c r="H48" s="159" t="s">
        <v>1038</v>
      </c>
      <c r="I48" s="159" t="s">
        <v>1039</v>
      </c>
      <c r="J48" s="158" t="s">
        <v>1040</v>
      </c>
      <c r="K48" s="159" t="s">
        <v>1041</v>
      </c>
      <c r="L48" s="150" t="s">
        <v>1104</v>
      </c>
      <c r="M48" s="158" t="s">
        <v>1105</v>
      </c>
    </row>
    <row r="49" spans="1:13" ht="51" x14ac:dyDescent="0.2">
      <c r="A49" s="158">
        <v>4000254801</v>
      </c>
      <c r="B49" s="159" t="s">
        <v>1106</v>
      </c>
      <c r="C49" s="158" t="s">
        <v>1037</v>
      </c>
      <c r="D49" s="158" t="s">
        <v>1027</v>
      </c>
      <c r="E49" s="78"/>
      <c r="F49" s="78"/>
      <c r="G49" s="78"/>
      <c r="H49" s="159" t="s">
        <v>1038</v>
      </c>
      <c r="I49" s="159" t="s">
        <v>1039</v>
      </c>
      <c r="J49" s="158" t="s">
        <v>1040</v>
      </c>
      <c r="K49" s="159" t="s">
        <v>1041</v>
      </c>
      <c r="L49" s="150" t="s">
        <v>1101</v>
      </c>
      <c r="M49" s="158" t="s">
        <v>1107</v>
      </c>
    </row>
    <row r="50" spans="1:13" ht="51" x14ac:dyDescent="0.2">
      <c r="A50" s="158">
        <v>4000255101</v>
      </c>
      <c r="B50" s="159" t="s">
        <v>1108</v>
      </c>
      <c r="C50" s="158" t="s">
        <v>1078</v>
      </c>
      <c r="D50" s="158" t="s">
        <v>1027</v>
      </c>
      <c r="E50" s="78"/>
      <c r="F50" s="78"/>
      <c r="G50" s="78"/>
      <c r="H50" s="159" t="s">
        <v>1038</v>
      </c>
      <c r="I50" s="159" t="s">
        <v>1039</v>
      </c>
      <c r="J50" s="158" t="s">
        <v>1040</v>
      </c>
      <c r="K50" s="159" t="s">
        <v>1041</v>
      </c>
      <c r="L50" s="150" t="s">
        <v>1101</v>
      </c>
      <c r="M50" s="158" t="s">
        <v>1109</v>
      </c>
    </row>
    <row r="51" spans="1:13" ht="51" x14ac:dyDescent="0.2">
      <c r="A51" s="158">
        <v>4000255102</v>
      </c>
      <c r="B51" s="159" t="s">
        <v>1108</v>
      </c>
      <c r="C51" s="158" t="s">
        <v>1110</v>
      </c>
      <c r="D51" s="158" t="s">
        <v>1027</v>
      </c>
      <c r="E51" s="78"/>
      <c r="F51" s="78"/>
      <c r="G51" s="78"/>
      <c r="H51" s="159" t="s">
        <v>1038</v>
      </c>
      <c r="I51" s="159" t="s">
        <v>1039</v>
      </c>
      <c r="J51" s="158" t="s">
        <v>1040</v>
      </c>
      <c r="K51" s="159" t="s">
        <v>1041</v>
      </c>
      <c r="L51" s="150" t="s">
        <v>1101</v>
      </c>
      <c r="M51" s="158" t="s">
        <v>1109</v>
      </c>
    </row>
    <row r="52" spans="1:13" ht="51" x14ac:dyDescent="0.2">
      <c r="A52" s="158">
        <v>4000255103</v>
      </c>
      <c r="B52" s="159" t="s">
        <v>1108</v>
      </c>
      <c r="C52" s="158" t="s">
        <v>1111</v>
      </c>
      <c r="D52" s="158" t="s">
        <v>1027</v>
      </c>
      <c r="E52" s="78"/>
      <c r="F52" s="78"/>
      <c r="G52" s="78"/>
      <c r="H52" s="159" t="s">
        <v>1038</v>
      </c>
      <c r="I52" s="159" t="s">
        <v>1039</v>
      </c>
      <c r="J52" s="158" t="s">
        <v>1040</v>
      </c>
      <c r="K52" s="159" t="s">
        <v>1041</v>
      </c>
      <c r="L52" s="150" t="s">
        <v>1101</v>
      </c>
      <c r="M52" s="158" t="s">
        <v>1109</v>
      </c>
    </row>
    <row r="53" spans="1:13" ht="51" x14ac:dyDescent="0.2">
      <c r="A53" s="158">
        <v>4000255201</v>
      </c>
      <c r="B53" s="159" t="s">
        <v>1112</v>
      </c>
      <c r="C53" s="158" t="s">
        <v>1037</v>
      </c>
      <c r="D53" s="158" t="s">
        <v>1027</v>
      </c>
      <c r="E53" s="78"/>
      <c r="F53" s="78"/>
      <c r="G53" s="78"/>
      <c r="H53" s="159" t="s">
        <v>1038</v>
      </c>
      <c r="I53" s="159" t="s">
        <v>1039</v>
      </c>
      <c r="J53" s="158" t="s">
        <v>1040</v>
      </c>
      <c r="K53" s="159" t="s">
        <v>1041</v>
      </c>
      <c r="L53" s="150" t="s">
        <v>1101</v>
      </c>
      <c r="M53" s="158" t="s">
        <v>1113</v>
      </c>
    </row>
    <row r="54" spans="1:13" ht="51" x14ac:dyDescent="0.2">
      <c r="A54" s="158">
        <v>4000255202</v>
      </c>
      <c r="B54" s="159" t="s">
        <v>1112</v>
      </c>
      <c r="C54" s="158" t="s">
        <v>1090</v>
      </c>
      <c r="D54" s="158" t="s">
        <v>1027</v>
      </c>
      <c r="E54" s="78"/>
      <c r="F54" s="78"/>
      <c r="G54" s="78"/>
      <c r="H54" s="159" t="s">
        <v>1038</v>
      </c>
      <c r="I54" s="159" t="s">
        <v>1039</v>
      </c>
      <c r="J54" s="158" t="s">
        <v>1040</v>
      </c>
      <c r="K54" s="159" t="s">
        <v>1041</v>
      </c>
      <c r="L54" s="150" t="s">
        <v>1101</v>
      </c>
      <c r="M54" s="158" t="s">
        <v>1114</v>
      </c>
    </row>
    <row r="55" spans="1:13" ht="25.5" x14ac:dyDescent="0.2">
      <c r="A55" s="158">
        <v>4000255301</v>
      </c>
      <c r="B55" s="159" t="s">
        <v>1115</v>
      </c>
      <c r="C55" s="158" t="s">
        <v>1037</v>
      </c>
      <c r="D55" s="158" t="s">
        <v>1027</v>
      </c>
      <c r="E55" s="78"/>
      <c r="F55" s="78"/>
      <c r="G55" s="78"/>
      <c r="H55" s="159" t="s">
        <v>1038</v>
      </c>
      <c r="I55" s="159" t="s">
        <v>1039</v>
      </c>
      <c r="J55" s="158" t="s">
        <v>1040</v>
      </c>
      <c r="K55" s="159" t="s">
        <v>1041</v>
      </c>
      <c r="L55" s="150" t="s">
        <v>1116</v>
      </c>
      <c r="M55" s="158" t="s">
        <v>1117</v>
      </c>
    </row>
    <row r="56" spans="1:13" ht="25.5" x14ac:dyDescent="0.2">
      <c r="A56" s="158">
        <v>4000255302</v>
      </c>
      <c r="B56" s="159" t="s">
        <v>1115</v>
      </c>
      <c r="C56" s="158" t="s">
        <v>1090</v>
      </c>
      <c r="D56" s="158" t="s">
        <v>1027</v>
      </c>
      <c r="E56" s="78"/>
      <c r="F56" s="78"/>
      <c r="G56" s="78"/>
      <c r="H56" s="159" t="s">
        <v>1038</v>
      </c>
      <c r="I56" s="159" t="s">
        <v>1039</v>
      </c>
      <c r="J56" s="158" t="s">
        <v>1040</v>
      </c>
      <c r="K56" s="159" t="s">
        <v>1041</v>
      </c>
      <c r="L56" s="150" t="s">
        <v>1116</v>
      </c>
      <c r="M56" s="158" t="s">
        <v>1118</v>
      </c>
    </row>
    <row r="57" spans="1:13" ht="25.5" x14ac:dyDescent="0.2">
      <c r="A57" s="158">
        <v>4000255401</v>
      </c>
      <c r="B57" s="159" t="s">
        <v>1119</v>
      </c>
      <c r="C57" s="158" t="s">
        <v>1056</v>
      </c>
      <c r="D57" s="158" t="s">
        <v>1027</v>
      </c>
      <c r="E57" s="78"/>
      <c r="F57" s="78"/>
      <c r="G57" s="78"/>
      <c r="H57" s="159" t="s">
        <v>1038</v>
      </c>
      <c r="I57" s="159" t="s">
        <v>1039</v>
      </c>
      <c r="J57" s="158" t="s">
        <v>1040</v>
      </c>
      <c r="K57" s="159" t="s">
        <v>1041</v>
      </c>
      <c r="L57" s="150" t="s">
        <v>1116</v>
      </c>
      <c r="M57" s="158" t="s">
        <v>1120</v>
      </c>
    </row>
    <row r="58" spans="1:13" ht="25.5" x14ac:dyDescent="0.2">
      <c r="A58" s="158">
        <v>4000255501</v>
      </c>
      <c r="B58" s="159" t="s">
        <v>1121</v>
      </c>
      <c r="C58" s="158" t="s">
        <v>1056</v>
      </c>
      <c r="D58" s="158" t="s">
        <v>1027</v>
      </c>
      <c r="E58" s="78"/>
      <c r="F58" s="78"/>
      <c r="G58" s="78"/>
      <c r="H58" s="159" t="s">
        <v>1038</v>
      </c>
      <c r="I58" s="159" t="s">
        <v>1039</v>
      </c>
      <c r="J58" s="158" t="s">
        <v>1040</v>
      </c>
      <c r="K58" s="159" t="s">
        <v>1041</v>
      </c>
      <c r="L58" s="150" t="s">
        <v>1116</v>
      </c>
      <c r="M58" s="158" t="s">
        <v>1122</v>
      </c>
    </row>
    <row r="59" spans="1:13" ht="51" x14ac:dyDescent="0.2">
      <c r="A59" s="158">
        <v>4000255601</v>
      </c>
      <c r="B59" s="159" t="s">
        <v>1123</v>
      </c>
      <c r="C59" s="158" t="s">
        <v>1056</v>
      </c>
      <c r="D59" s="158" t="s">
        <v>1027</v>
      </c>
      <c r="E59" s="78"/>
      <c r="F59" s="78"/>
      <c r="G59" s="78"/>
      <c r="H59" s="159" t="s">
        <v>1038</v>
      </c>
      <c r="I59" s="159" t="s">
        <v>1039</v>
      </c>
      <c r="J59" s="158" t="s">
        <v>1040</v>
      </c>
      <c r="K59" s="159" t="s">
        <v>1041</v>
      </c>
      <c r="L59" s="150" t="s">
        <v>1124</v>
      </c>
      <c r="M59" s="158" t="s">
        <v>1125</v>
      </c>
    </row>
    <row r="60" spans="1:13" ht="25.5" x14ac:dyDescent="0.2">
      <c r="A60" s="158">
        <v>4000255701</v>
      </c>
      <c r="B60" s="159" t="s">
        <v>1126</v>
      </c>
      <c r="C60" s="158" t="s">
        <v>1037</v>
      </c>
      <c r="D60" s="158" t="s">
        <v>1027</v>
      </c>
      <c r="E60" s="78"/>
      <c r="F60" s="78"/>
      <c r="G60" s="78"/>
      <c r="H60" s="159" t="s">
        <v>1038</v>
      </c>
      <c r="I60" s="159" t="s">
        <v>1039</v>
      </c>
      <c r="J60" s="158" t="s">
        <v>1040</v>
      </c>
      <c r="K60" s="159" t="s">
        <v>1041</v>
      </c>
      <c r="L60" s="150" t="s">
        <v>1116</v>
      </c>
      <c r="M60" s="158" t="s">
        <v>1127</v>
      </c>
    </row>
    <row r="61" spans="1:13" ht="25.5" x14ac:dyDescent="0.2">
      <c r="A61" s="158">
        <v>4000255801</v>
      </c>
      <c r="B61" s="159" t="s">
        <v>1128</v>
      </c>
      <c r="C61" s="158" t="s">
        <v>1037</v>
      </c>
      <c r="D61" s="158" t="s">
        <v>1027</v>
      </c>
      <c r="E61" s="78"/>
      <c r="F61" s="78"/>
      <c r="G61" s="78"/>
      <c r="H61" s="159" t="s">
        <v>1038</v>
      </c>
      <c r="I61" s="159" t="s">
        <v>1039</v>
      </c>
      <c r="J61" s="158" t="s">
        <v>1040</v>
      </c>
      <c r="K61" s="159" t="s">
        <v>1041</v>
      </c>
      <c r="L61" s="150" t="s">
        <v>1116</v>
      </c>
      <c r="M61" s="158" t="s">
        <v>1129</v>
      </c>
    </row>
    <row r="62" spans="1:13" ht="25.5" x14ac:dyDescent="0.2">
      <c r="A62" s="158">
        <v>4000255901</v>
      </c>
      <c r="B62" s="159" t="s">
        <v>1130</v>
      </c>
      <c r="C62" s="158" t="s">
        <v>1056</v>
      </c>
      <c r="D62" s="158" t="s">
        <v>1027</v>
      </c>
      <c r="E62" s="78"/>
      <c r="F62" s="78"/>
      <c r="G62" s="78"/>
      <c r="H62" s="159" t="s">
        <v>1038</v>
      </c>
      <c r="I62" s="159" t="s">
        <v>1039</v>
      </c>
      <c r="J62" s="158" t="s">
        <v>1040</v>
      </c>
      <c r="K62" s="159" t="s">
        <v>1041</v>
      </c>
      <c r="L62" s="150" t="s">
        <v>1116</v>
      </c>
      <c r="M62" s="158" t="s">
        <v>1131</v>
      </c>
    </row>
    <row r="63" spans="1:13" ht="25.5" x14ac:dyDescent="0.2">
      <c r="A63" s="158">
        <v>4000256001</v>
      </c>
      <c r="B63" s="159" t="s">
        <v>1132</v>
      </c>
      <c r="C63" s="158" t="s">
        <v>1133</v>
      </c>
      <c r="D63" s="158" t="s">
        <v>1027</v>
      </c>
      <c r="E63" s="78"/>
      <c r="F63" s="78"/>
      <c r="G63" s="78"/>
      <c r="H63" s="159" t="s">
        <v>1038</v>
      </c>
      <c r="I63" s="159" t="s">
        <v>1039</v>
      </c>
      <c r="J63" s="158" t="s">
        <v>1040</v>
      </c>
      <c r="K63" s="159" t="s">
        <v>1041</v>
      </c>
      <c r="L63" s="150" t="s">
        <v>1116</v>
      </c>
      <c r="M63" s="158" t="s">
        <v>1134</v>
      </c>
    </row>
    <row r="64" spans="1:13" ht="25.5" x14ac:dyDescent="0.2">
      <c r="A64" s="158">
        <v>4000256201</v>
      </c>
      <c r="B64" s="159" t="s">
        <v>1135</v>
      </c>
      <c r="C64" s="158" t="s">
        <v>1133</v>
      </c>
      <c r="D64" s="158" t="s">
        <v>1027</v>
      </c>
      <c r="E64" s="78"/>
      <c r="F64" s="78"/>
      <c r="G64" s="78"/>
      <c r="H64" s="159" t="s">
        <v>1038</v>
      </c>
      <c r="I64" s="159" t="s">
        <v>1039</v>
      </c>
      <c r="J64" s="158" t="s">
        <v>1040</v>
      </c>
      <c r="K64" s="159" t="s">
        <v>1041</v>
      </c>
      <c r="L64" s="150" t="s">
        <v>1116</v>
      </c>
      <c r="M64" s="158" t="s">
        <v>1136</v>
      </c>
    </row>
    <row r="65" spans="1:13" ht="63.75" x14ac:dyDescent="0.2">
      <c r="A65" s="158">
        <v>1100923001</v>
      </c>
      <c r="B65" s="159" t="s">
        <v>1137</v>
      </c>
      <c r="C65" s="158" t="s">
        <v>38</v>
      </c>
      <c r="D65" s="158" t="s">
        <v>973</v>
      </c>
      <c r="E65" s="160">
        <v>44490</v>
      </c>
      <c r="F65" s="161">
        <v>44964</v>
      </c>
      <c r="G65" s="165" t="s">
        <v>1138</v>
      </c>
      <c r="H65" s="159" t="s">
        <v>1139</v>
      </c>
      <c r="I65" s="78"/>
      <c r="J65" s="158" t="s">
        <v>41</v>
      </c>
      <c r="K65" s="163">
        <v>44964</v>
      </c>
      <c r="L65" s="150" t="s">
        <v>1140</v>
      </c>
      <c r="M65" s="158" t="s">
        <v>1141</v>
      </c>
    </row>
    <row r="66" spans="1:13" ht="51" x14ac:dyDescent="0.2">
      <c r="A66" s="158">
        <v>1100923101</v>
      </c>
      <c r="B66" s="159" t="s">
        <v>1142</v>
      </c>
      <c r="C66" s="158" t="s">
        <v>38</v>
      </c>
      <c r="D66" s="158" t="s">
        <v>973</v>
      </c>
      <c r="E66" s="160">
        <v>44938</v>
      </c>
      <c r="F66" s="161">
        <v>45034</v>
      </c>
      <c r="G66" s="165" t="s">
        <v>1143</v>
      </c>
      <c r="H66" s="159" t="s">
        <v>1144</v>
      </c>
      <c r="I66" s="159" t="s">
        <v>1145</v>
      </c>
      <c r="J66" s="159" t="s">
        <v>1146</v>
      </c>
      <c r="K66" s="164" t="s">
        <v>1147</v>
      </c>
      <c r="L66" s="150" t="s">
        <v>1148</v>
      </c>
      <c r="M66" s="158" t="s">
        <v>1149</v>
      </c>
    </row>
    <row r="67" spans="1:13" ht="13.5" customHeight="1" x14ac:dyDescent="0.25">
      <c r="L67" s="6"/>
    </row>
    <row r="68" spans="1:13" x14ac:dyDescent="0.25">
      <c r="L68" s="6"/>
    </row>
    <row r="69" spans="1:13" s="5" customFormat="1" ht="16.149999999999999" customHeight="1" x14ac:dyDescent="0.25">
      <c r="A69" s="101" t="s">
        <v>84</v>
      </c>
      <c r="B69" s="69"/>
      <c r="C69" s="4"/>
      <c r="D69" s="4"/>
      <c r="E69" s="4"/>
      <c r="G69" s="68"/>
      <c r="H69" s="68"/>
      <c r="I69" s="68"/>
      <c r="K69" s="68"/>
    </row>
    <row r="70" spans="1:13" s="174" customFormat="1" ht="40.15" customHeight="1" x14ac:dyDescent="0.25">
      <c r="A70" s="184" t="s">
        <v>24</v>
      </c>
      <c r="B70" s="184" t="s">
        <v>25</v>
      </c>
      <c r="C70" s="184" t="s">
        <v>26</v>
      </c>
      <c r="D70" s="184" t="s">
        <v>27</v>
      </c>
      <c r="E70" s="184" t="s">
        <v>28</v>
      </c>
      <c r="F70" s="184" t="s">
        <v>29</v>
      </c>
      <c r="G70" s="184" t="s">
        <v>30</v>
      </c>
      <c r="H70" s="184" t="s">
        <v>31</v>
      </c>
      <c r="I70" s="184" t="s">
        <v>32</v>
      </c>
      <c r="J70" s="184" t="s">
        <v>33</v>
      </c>
      <c r="K70" s="184" t="s">
        <v>34</v>
      </c>
      <c r="L70" s="184" t="s">
        <v>35</v>
      </c>
      <c r="M70" s="184" t="s">
        <v>36</v>
      </c>
    </row>
    <row r="71" spans="1:13" ht="25.5" x14ac:dyDescent="0.2">
      <c r="A71" s="175">
        <v>4000311201</v>
      </c>
      <c r="B71" s="176" t="s">
        <v>1150</v>
      </c>
      <c r="C71" s="175" t="s">
        <v>1037</v>
      </c>
      <c r="D71" s="175" t="s">
        <v>1027</v>
      </c>
      <c r="E71" s="177"/>
      <c r="F71" s="175"/>
      <c r="G71" s="178"/>
      <c r="H71" s="176" t="s">
        <v>1151</v>
      </c>
      <c r="I71" s="178"/>
      <c r="J71" s="176" t="s">
        <v>1152</v>
      </c>
      <c r="K71" s="179">
        <v>45307</v>
      </c>
      <c r="L71" s="173" t="s">
        <v>1153</v>
      </c>
      <c r="M71" s="175" t="s">
        <v>1154</v>
      </c>
    </row>
    <row r="72" spans="1:13" ht="25.5" x14ac:dyDescent="0.2">
      <c r="A72" s="145">
        <v>4000311202</v>
      </c>
      <c r="B72" s="146" t="s">
        <v>1150</v>
      </c>
      <c r="C72" s="145" t="s">
        <v>1155</v>
      </c>
      <c r="D72" s="145" t="s">
        <v>1027</v>
      </c>
      <c r="E72" s="147"/>
      <c r="F72" s="145"/>
      <c r="G72" s="148"/>
      <c r="H72" s="146" t="s">
        <v>1151</v>
      </c>
      <c r="I72" s="148"/>
      <c r="J72" s="146" t="s">
        <v>1156</v>
      </c>
      <c r="K72" s="149">
        <v>45307</v>
      </c>
      <c r="L72" s="150" t="s">
        <v>1153</v>
      </c>
      <c r="M72" s="145" t="s">
        <v>1154</v>
      </c>
    </row>
    <row r="73" spans="1:13" ht="51" x14ac:dyDescent="0.2">
      <c r="A73" s="145">
        <v>4000315101</v>
      </c>
      <c r="B73" s="146" t="s">
        <v>1157</v>
      </c>
      <c r="C73" s="145" t="s">
        <v>1037</v>
      </c>
      <c r="D73" s="145" t="s">
        <v>1027</v>
      </c>
      <c r="E73" s="147"/>
      <c r="F73" s="145"/>
      <c r="G73" s="148"/>
      <c r="H73" s="146" t="s">
        <v>1158</v>
      </c>
      <c r="I73" s="148"/>
      <c r="J73" s="146" t="s">
        <v>1156</v>
      </c>
      <c r="K73" s="149">
        <v>45307</v>
      </c>
      <c r="L73" s="150" t="s">
        <v>1159</v>
      </c>
      <c r="M73" s="145" t="s">
        <v>1160</v>
      </c>
    </row>
    <row r="74" spans="1:13" ht="51" x14ac:dyDescent="0.2">
      <c r="A74" s="145">
        <v>4000315102</v>
      </c>
      <c r="B74" s="146" t="s">
        <v>1157</v>
      </c>
      <c r="C74" s="145" t="s">
        <v>1155</v>
      </c>
      <c r="D74" s="145" t="s">
        <v>1027</v>
      </c>
      <c r="E74" s="147"/>
      <c r="F74" s="145"/>
      <c r="G74" s="148"/>
      <c r="H74" s="146" t="s">
        <v>1158</v>
      </c>
      <c r="I74" s="148"/>
      <c r="J74" s="146" t="s">
        <v>1156</v>
      </c>
      <c r="K74" s="149">
        <v>45307</v>
      </c>
      <c r="L74" s="150" t="s">
        <v>1159</v>
      </c>
      <c r="M74" s="145" t="s">
        <v>1160</v>
      </c>
    </row>
    <row r="75" spans="1:13" ht="51" x14ac:dyDescent="0.2">
      <c r="A75" s="145">
        <v>4000923801</v>
      </c>
      <c r="B75" s="146" t="s">
        <v>1161</v>
      </c>
      <c r="C75" s="145" t="s">
        <v>1037</v>
      </c>
      <c r="D75" s="145" t="s">
        <v>1027</v>
      </c>
      <c r="E75" s="151">
        <v>44929</v>
      </c>
      <c r="F75" s="152"/>
      <c r="G75" s="148"/>
      <c r="H75" s="146" t="s">
        <v>1158</v>
      </c>
      <c r="I75" s="148"/>
      <c r="J75" s="146" t="s">
        <v>1162</v>
      </c>
      <c r="K75" s="149">
        <v>45307</v>
      </c>
      <c r="L75" s="150" t="s">
        <v>1159</v>
      </c>
      <c r="M75" s="145" t="s">
        <v>1163</v>
      </c>
    </row>
    <row r="76" spans="1:13" ht="51" x14ac:dyDescent="0.2">
      <c r="A76" s="145">
        <v>4000923802</v>
      </c>
      <c r="B76" s="146" t="s">
        <v>1161</v>
      </c>
      <c r="C76" s="145" t="s">
        <v>1155</v>
      </c>
      <c r="D76" s="145" t="s">
        <v>1027</v>
      </c>
      <c r="E76" s="151">
        <v>44929</v>
      </c>
      <c r="F76" s="145"/>
      <c r="G76" s="148"/>
      <c r="H76" s="146" t="s">
        <v>1158</v>
      </c>
      <c r="I76" s="148"/>
      <c r="J76" s="146" t="s">
        <v>1162</v>
      </c>
      <c r="K76" s="149">
        <v>45307</v>
      </c>
      <c r="L76" s="150" t="s">
        <v>1159</v>
      </c>
      <c r="M76" s="145" t="s">
        <v>1163</v>
      </c>
    </row>
    <row r="77" spans="1:13" ht="38.25" x14ac:dyDescent="0.2">
      <c r="A77" s="145">
        <v>4000923501</v>
      </c>
      <c r="B77" s="146" t="s">
        <v>1164</v>
      </c>
      <c r="C77" s="145" t="s">
        <v>1037</v>
      </c>
      <c r="D77" s="145" t="s">
        <v>1027</v>
      </c>
      <c r="E77" s="151">
        <v>44929</v>
      </c>
      <c r="F77" s="145"/>
      <c r="G77" s="148"/>
      <c r="H77" s="146" t="s">
        <v>1165</v>
      </c>
      <c r="I77" s="148"/>
      <c r="J77" s="145" t="s">
        <v>1166</v>
      </c>
      <c r="K77" s="149">
        <v>45315</v>
      </c>
      <c r="L77" s="150" t="s">
        <v>1167</v>
      </c>
      <c r="M77" s="145" t="s">
        <v>1168</v>
      </c>
    </row>
    <row r="78" spans="1:13" ht="38.25" x14ac:dyDescent="0.2">
      <c r="A78" s="145">
        <v>4000923502</v>
      </c>
      <c r="B78" s="146" t="s">
        <v>1164</v>
      </c>
      <c r="C78" s="145" t="s">
        <v>1155</v>
      </c>
      <c r="D78" s="145" t="s">
        <v>1027</v>
      </c>
      <c r="E78" s="151">
        <v>44929</v>
      </c>
      <c r="F78" s="145"/>
      <c r="G78" s="148"/>
      <c r="H78" s="146" t="s">
        <v>1165</v>
      </c>
      <c r="I78" s="148"/>
      <c r="J78" s="145" t="s">
        <v>1166</v>
      </c>
      <c r="K78" s="149">
        <v>45315</v>
      </c>
      <c r="L78" s="150" t="s">
        <v>1167</v>
      </c>
      <c r="M78" s="145" t="s">
        <v>1168</v>
      </c>
    </row>
    <row r="79" spans="1:13" ht="25.5" x14ac:dyDescent="0.2">
      <c r="A79" s="145">
        <v>4000923601</v>
      </c>
      <c r="B79" s="146" t="s">
        <v>1169</v>
      </c>
      <c r="C79" s="145" t="s">
        <v>1037</v>
      </c>
      <c r="D79" s="145" t="s">
        <v>1027</v>
      </c>
      <c r="E79" s="151">
        <v>44929</v>
      </c>
      <c r="F79" s="145"/>
      <c r="G79" s="148"/>
      <c r="H79" s="146" t="s">
        <v>1165</v>
      </c>
      <c r="I79" s="148"/>
      <c r="J79" s="145" t="s">
        <v>1166</v>
      </c>
      <c r="K79" s="149">
        <v>45315</v>
      </c>
      <c r="L79" s="150" t="s">
        <v>1170</v>
      </c>
      <c r="M79" s="145" t="s">
        <v>1171</v>
      </c>
    </row>
    <row r="80" spans="1:13" ht="25.5" x14ac:dyDescent="0.2">
      <c r="A80" s="145">
        <v>4000923602</v>
      </c>
      <c r="B80" s="146" t="s">
        <v>1169</v>
      </c>
      <c r="C80" s="145" t="s">
        <v>1155</v>
      </c>
      <c r="D80" s="145" t="s">
        <v>1027</v>
      </c>
      <c r="E80" s="151">
        <v>44929</v>
      </c>
      <c r="F80" s="145"/>
      <c r="G80" s="148"/>
      <c r="H80" s="146" t="s">
        <v>1165</v>
      </c>
      <c r="I80" s="148"/>
      <c r="J80" s="145" t="s">
        <v>1166</v>
      </c>
      <c r="K80" s="149">
        <v>45315</v>
      </c>
      <c r="L80" s="150" t="s">
        <v>1170</v>
      </c>
      <c r="M80" s="145" t="s">
        <v>1171</v>
      </c>
    </row>
    <row r="81" spans="1:13" ht="63.75" x14ac:dyDescent="0.2">
      <c r="A81" s="145">
        <v>1100923301</v>
      </c>
      <c r="B81" s="146" t="s">
        <v>1172</v>
      </c>
      <c r="C81" s="145" t="s">
        <v>38</v>
      </c>
      <c r="D81" s="145" t="s">
        <v>973</v>
      </c>
      <c r="E81" s="151">
        <v>45166</v>
      </c>
      <c r="F81" s="152">
        <v>45321</v>
      </c>
      <c r="G81" s="153" t="s">
        <v>1173</v>
      </c>
      <c r="H81" s="146" t="s">
        <v>1174</v>
      </c>
      <c r="I81" s="148"/>
      <c r="J81" s="145" t="s">
        <v>41</v>
      </c>
      <c r="K81" s="149">
        <v>45321</v>
      </c>
      <c r="L81" s="150" t="s">
        <v>1175</v>
      </c>
      <c r="M81" s="145" t="s">
        <v>1176</v>
      </c>
    </row>
    <row r="82" spans="1:13" ht="63.75" x14ac:dyDescent="0.2">
      <c r="A82" s="145">
        <v>1100923302</v>
      </c>
      <c r="B82" s="146" t="s">
        <v>1172</v>
      </c>
      <c r="C82" s="145" t="s">
        <v>106</v>
      </c>
      <c r="D82" s="145" t="s">
        <v>973</v>
      </c>
      <c r="E82" s="151">
        <v>45166</v>
      </c>
      <c r="F82" s="152">
        <v>45321</v>
      </c>
      <c r="G82" s="153" t="s">
        <v>1173</v>
      </c>
      <c r="H82" s="146" t="s">
        <v>1174</v>
      </c>
      <c r="I82" s="148"/>
      <c r="J82" s="145" t="s">
        <v>41</v>
      </c>
      <c r="K82" s="149">
        <v>45321</v>
      </c>
      <c r="L82" s="150" t="s">
        <v>1175</v>
      </c>
      <c r="M82" s="145" t="s">
        <v>1176</v>
      </c>
    </row>
    <row r="83" spans="1:13" ht="63.75" x14ac:dyDescent="0.2">
      <c r="A83" s="145">
        <v>1100923401</v>
      </c>
      <c r="B83" s="146" t="s">
        <v>1177</v>
      </c>
      <c r="C83" s="145" t="s">
        <v>38</v>
      </c>
      <c r="D83" s="145" t="s">
        <v>973</v>
      </c>
      <c r="E83" s="151">
        <v>45223</v>
      </c>
      <c r="F83" s="152">
        <v>45328</v>
      </c>
      <c r="G83" s="153" t="s">
        <v>1178</v>
      </c>
      <c r="H83" s="146" t="s">
        <v>1179</v>
      </c>
      <c r="I83" s="148"/>
      <c r="J83" s="145" t="s">
        <v>41</v>
      </c>
      <c r="K83" s="149">
        <v>45328</v>
      </c>
      <c r="L83" s="150" t="s">
        <v>1180</v>
      </c>
      <c r="M83" s="145" t="s">
        <v>1181</v>
      </c>
    </row>
    <row r="84" spans="1:13" ht="127.5" x14ac:dyDescent="0.2">
      <c r="A84" s="145">
        <v>1100415601</v>
      </c>
      <c r="B84" s="146" t="s">
        <v>1182</v>
      </c>
      <c r="C84" s="145" t="s">
        <v>38</v>
      </c>
      <c r="D84" s="145" t="s">
        <v>973</v>
      </c>
      <c r="E84" s="151">
        <v>39657</v>
      </c>
      <c r="F84" s="152">
        <v>39951</v>
      </c>
      <c r="G84" s="154" t="s">
        <v>1183</v>
      </c>
      <c r="H84" s="146" t="s">
        <v>1184</v>
      </c>
      <c r="I84" s="148"/>
      <c r="J84" s="145" t="s">
        <v>1185</v>
      </c>
      <c r="K84" s="149">
        <v>45426</v>
      </c>
      <c r="L84" s="150" t="s">
        <v>1186</v>
      </c>
      <c r="M84" s="145" t="s">
        <v>1187</v>
      </c>
    </row>
    <row r="85" spans="1:13" ht="51" x14ac:dyDescent="0.2">
      <c r="A85" s="145">
        <v>1100415801</v>
      </c>
      <c r="B85" s="146" t="s">
        <v>1188</v>
      </c>
      <c r="C85" s="145" t="s">
        <v>1189</v>
      </c>
      <c r="D85" s="145" t="s">
        <v>973</v>
      </c>
      <c r="E85" s="151">
        <v>40267</v>
      </c>
      <c r="F85" s="152">
        <v>41463</v>
      </c>
      <c r="G85" s="154" t="s">
        <v>1190</v>
      </c>
      <c r="H85" s="146" t="s">
        <v>1191</v>
      </c>
      <c r="I85" s="148"/>
      <c r="J85" s="145" t="s">
        <v>1185</v>
      </c>
      <c r="K85" s="149">
        <v>45477</v>
      </c>
      <c r="L85" s="150" t="s">
        <v>1192</v>
      </c>
      <c r="M85" s="145" t="s">
        <v>1193</v>
      </c>
    </row>
    <row r="86" spans="1:13" ht="51" x14ac:dyDescent="0.2">
      <c r="A86" s="145">
        <v>1100415802</v>
      </c>
      <c r="B86" s="146" t="s">
        <v>1188</v>
      </c>
      <c r="C86" s="145" t="s">
        <v>1194</v>
      </c>
      <c r="D86" s="145" t="s">
        <v>973</v>
      </c>
      <c r="E86" s="151">
        <v>40267</v>
      </c>
      <c r="F86" s="152">
        <v>41463</v>
      </c>
      <c r="G86" s="154" t="s">
        <v>1190</v>
      </c>
      <c r="H86" s="146" t="s">
        <v>1191</v>
      </c>
      <c r="I86" s="148"/>
      <c r="J86" s="145" t="s">
        <v>1185</v>
      </c>
      <c r="K86" s="149">
        <v>45477</v>
      </c>
      <c r="L86" s="150" t="s">
        <v>1192</v>
      </c>
      <c r="M86" s="145" t="s">
        <v>1193</v>
      </c>
    </row>
    <row r="87" spans="1:13" ht="51" x14ac:dyDescent="0.2">
      <c r="A87" s="145">
        <v>1100415803</v>
      </c>
      <c r="B87" s="146" t="s">
        <v>1188</v>
      </c>
      <c r="C87" s="145" t="s">
        <v>1195</v>
      </c>
      <c r="D87" s="145" t="s">
        <v>973</v>
      </c>
      <c r="E87" s="151">
        <v>40267</v>
      </c>
      <c r="F87" s="152">
        <v>41463</v>
      </c>
      <c r="G87" s="154" t="s">
        <v>1190</v>
      </c>
      <c r="H87" s="146" t="s">
        <v>1191</v>
      </c>
      <c r="I87" s="148"/>
      <c r="J87" s="145" t="s">
        <v>1185</v>
      </c>
      <c r="K87" s="149">
        <v>45477</v>
      </c>
      <c r="L87" s="150" t="s">
        <v>1192</v>
      </c>
      <c r="M87" s="145" t="s">
        <v>1193</v>
      </c>
    </row>
    <row r="88" spans="1:13" ht="51" x14ac:dyDescent="0.2">
      <c r="A88" s="145">
        <v>1100415804</v>
      </c>
      <c r="B88" s="146" t="s">
        <v>1188</v>
      </c>
      <c r="C88" s="145" t="s">
        <v>1196</v>
      </c>
      <c r="D88" s="145" t="s">
        <v>973</v>
      </c>
      <c r="E88" s="151">
        <v>40267</v>
      </c>
      <c r="F88" s="152">
        <v>41463</v>
      </c>
      <c r="G88" s="154" t="s">
        <v>1190</v>
      </c>
      <c r="H88" s="146" t="s">
        <v>1191</v>
      </c>
      <c r="I88" s="148"/>
      <c r="J88" s="145" t="s">
        <v>1185</v>
      </c>
      <c r="K88" s="149">
        <v>45477</v>
      </c>
      <c r="L88" s="150" t="s">
        <v>1192</v>
      </c>
      <c r="M88" s="145" t="s">
        <v>1193</v>
      </c>
    </row>
    <row r="89" spans="1:13" ht="51" x14ac:dyDescent="0.2">
      <c r="A89" s="145">
        <v>1100415805</v>
      </c>
      <c r="B89" s="146" t="s">
        <v>1188</v>
      </c>
      <c r="C89" s="145" t="s">
        <v>1197</v>
      </c>
      <c r="D89" s="145" t="s">
        <v>973</v>
      </c>
      <c r="E89" s="151">
        <v>40267</v>
      </c>
      <c r="F89" s="152">
        <v>41463</v>
      </c>
      <c r="G89" s="154" t="s">
        <v>1190</v>
      </c>
      <c r="H89" s="146" t="s">
        <v>1191</v>
      </c>
      <c r="I89" s="148"/>
      <c r="J89" s="145" t="s">
        <v>1185</v>
      </c>
      <c r="K89" s="149">
        <v>45477</v>
      </c>
      <c r="L89" s="150" t="s">
        <v>1192</v>
      </c>
      <c r="M89" s="145" t="s">
        <v>1193</v>
      </c>
    </row>
    <row r="90" spans="1:13" ht="51" x14ac:dyDescent="0.2">
      <c r="A90" s="145">
        <v>1100415806</v>
      </c>
      <c r="B90" s="146" t="s">
        <v>1188</v>
      </c>
      <c r="C90" s="145" t="s">
        <v>1198</v>
      </c>
      <c r="D90" s="145" t="s">
        <v>973</v>
      </c>
      <c r="E90" s="151">
        <v>40267</v>
      </c>
      <c r="F90" s="152">
        <v>41463</v>
      </c>
      <c r="G90" s="154" t="s">
        <v>1190</v>
      </c>
      <c r="H90" s="146" t="s">
        <v>1191</v>
      </c>
      <c r="I90" s="148"/>
      <c r="J90" s="145" t="s">
        <v>1185</v>
      </c>
      <c r="K90" s="149">
        <v>45477</v>
      </c>
      <c r="L90" s="150" t="s">
        <v>1192</v>
      </c>
      <c r="M90" s="145" t="s">
        <v>1193</v>
      </c>
    </row>
    <row r="91" spans="1:13" ht="51" x14ac:dyDescent="0.2">
      <c r="A91" s="145">
        <v>1100415807</v>
      </c>
      <c r="B91" s="146" t="s">
        <v>1188</v>
      </c>
      <c r="C91" s="145" t="s">
        <v>114</v>
      </c>
      <c r="D91" s="145" t="s">
        <v>973</v>
      </c>
      <c r="E91" s="151">
        <v>40267</v>
      </c>
      <c r="F91" s="152">
        <v>41463</v>
      </c>
      <c r="G91" s="154" t="s">
        <v>1190</v>
      </c>
      <c r="H91" s="146" t="s">
        <v>1191</v>
      </c>
      <c r="I91" s="148"/>
      <c r="J91" s="145" t="s">
        <v>1185</v>
      </c>
      <c r="K91" s="149">
        <v>45477</v>
      </c>
      <c r="L91" s="150" t="s">
        <v>1192</v>
      </c>
      <c r="M91" s="145" t="s">
        <v>1193</v>
      </c>
    </row>
    <row r="92" spans="1:13" ht="51" x14ac:dyDescent="0.2">
      <c r="A92" s="145">
        <v>1100415808</v>
      </c>
      <c r="B92" s="146" t="s">
        <v>1188</v>
      </c>
      <c r="C92" s="145" t="s">
        <v>1199</v>
      </c>
      <c r="D92" s="145" t="s">
        <v>973</v>
      </c>
      <c r="E92" s="151">
        <v>40267</v>
      </c>
      <c r="F92" s="152">
        <v>41463</v>
      </c>
      <c r="G92" s="154" t="s">
        <v>1190</v>
      </c>
      <c r="H92" s="146" t="s">
        <v>1191</v>
      </c>
      <c r="I92" s="148"/>
      <c r="J92" s="145" t="s">
        <v>1185</v>
      </c>
      <c r="K92" s="149">
        <v>45477</v>
      </c>
      <c r="L92" s="150" t="s">
        <v>1192</v>
      </c>
      <c r="M92" s="145" t="s">
        <v>1193</v>
      </c>
    </row>
    <row r="93" spans="1:13" ht="51" x14ac:dyDescent="0.2">
      <c r="A93" s="145">
        <v>1100415809</v>
      </c>
      <c r="B93" s="146" t="s">
        <v>1188</v>
      </c>
      <c r="C93" s="145" t="s">
        <v>1200</v>
      </c>
      <c r="D93" s="145" t="s">
        <v>973</v>
      </c>
      <c r="E93" s="151">
        <v>40267</v>
      </c>
      <c r="F93" s="152">
        <v>41463</v>
      </c>
      <c r="G93" s="154" t="s">
        <v>1190</v>
      </c>
      <c r="H93" s="146" t="s">
        <v>1191</v>
      </c>
      <c r="I93" s="148"/>
      <c r="J93" s="145" t="s">
        <v>1185</v>
      </c>
      <c r="K93" s="149">
        <v>45477</v>
      </c>
      <c r="L93" s="150" t="s">
        <v>1192</v>
      </c>
      <c r="M93" s="145" t="s">
        <v>1193</v>
      </c>
    </row>
    <row r="94" spans="1:13" ht="51" x14ac:dyDescent="0.2">
      <c r="A94" s="145">
        <v>1100415810</v>
      </c>
      <c r="B94" s="146" t="s">
        <v>1188</v>
      </c>
      <c r="C94" s="145" t="s">
        <v>1201</v>
      </c>
      <c r="D94" s="145" t="s">
        <v>973</v>
      </c>
      <c r="E94" s="151">
        <v>40267</v>
      </c>
      <c r="F94" s="152">
        <v>41463</v>
      </c>
      <c r="G94" s="154" t="s">
        <v>1190</v>
      </c>
      <c r="H94" s="146" t="s">
        <v>1191</v>
      </c>
      <c r="I94" s="148"/>
      <c r="J94" s="145" t="s">
        <v>1185</v>
      </c>
      <c r="K94" s="149">
        <v>45477</v>
      </c>
      <c r="L94" s="150" t="s">
        <v>1192</v>
      </c>
      <c r="M94" s="145" t="s">
        <v>1193</v>
      </c>
    </row>
    <row r="95" spans="1:13" ht="51" x14ac:dyDescent="0.2">
      <c r="A95" s="145">
        <v>1100415811</v>
      </c>
      <c r="B95" s="146" t="s">
        <v>1188</v>
      </c>
      <c r="C95" s="145" t="s">
        <v>1202</v>
      </c>
      <c r="D95" s="145" t="s">
        <v>973</v>
      </c>
      <c r="E95" s="151">
        <v>40267</v>
      </c>
      <c r="F95" s="152">
        <v>41463</v>
      </c>
      <c r="G95" s="154" t="s">
        <v>1190</v>
      </c>
      <c r="H95" s="146" t="s">
        <v>1191</v>
      </c>
      <c r="I95" s="148"/>
      <c r="J95" s="145" t="s">
        <v>1185</v>
      </c>
      <c r="K95" s="149">
        <v>45477</v>
      </c>
      <c r="L95" s="150" t="s">
        <v>1192</v>
      </c>
      <c r="M95" s="145" t="s">
        <v>1193</v>
      </c>
    </row>
    <row r="96" spans="1:13" ht="51" x14ac:dyDescent="0.2">
      <c r="A96" s="145">
        <v>1100415812</v>
      </c>
      <c r="B96" s="146" t="s">
        <v>1188</v>
      </c>
      <c r="C96" s="145" t="s">
        <v>1203</v>
      </c>
      <c r="D96" s="145" t="s">
        <v>973</v>
      </c>
      <c r="E96" s="151">
        <v>40267</v>
      </c>
      <c r="F96" s="152">
        <v>41463</v>
      </c>
      <c r="G96" s="154" t="s">
        <v>1190</v>
      </c>
      <c r="H96" s="146" t="s">
        <v>1191</v>
      </c>
      <c r="I96" s="148"/>
      <c r="J96" s="145" t="s">
        <v>1185</v>
      </c>
      <c r="K96" s="149">
        <v>45477</v>
      </c>
      <c r="L96" s="150" t="s">
        <v>1192</v>
      </c>
      <c r="M96" s="145" t="s">
        <v>1193</v>
      </c>
    </row>
    <row r="97" spans="1:13" ht="51" x14ac:dyDescent="0.2">
      <c r="A97" s="145">
        <v>1100415813</v>
      </c>
      <c r="B97" s="146" t="s">
        <v>1188</v>
      </c>
      <c r="C97" s="145" t="s">
        <v>1204</v>
      </c>
      <c r="D97" s="145" t="s">
        <v>973</v>
      </c>
      <c r="E97" s="151">
        <v>40267</v>
      </c>
      <c r="F97" s="152">
        <v>41463</v>
      </c>
      <c r="G97" s="154" t="s">
        <v>1190</v>
      </c>
      <c r="H97" s="146" t="s">
        <v>1191</v>
      </c>
      <c r="I97" s="148"/>
      <c r="J97" s="145" t="s">
        <v>1185</v>
      </c>
      <c r="K97" s="149">
        <v>45477</v>
      </c>
      <c r="L97" s="150" t="s">
        <v>1192</v>
      </c>
      <c r="M97" s="145" t="s">
        <v>1193</v>
      </c>
    </row>
    <row r="98" spans="1:13" ht="63.75" x14ac:dyDescent="0.2">
      <c r="A98" s="145">
        <v>1100416001</v>
      </c>
      <c r="B98" s="146" t="s">
        <v>1205</v>
      </c>
      <c r="C98" s="145" t="s">
        <v>38</v>
      </c>
      <c r="D98" s="145" t="s">
        <v>973</v>
      </c>
      <c r="E98" s="151">
        <v>43403</v>
      </c>
      <c r="F98" s="152">
        <v>43543</v>
      </c>
      <c r="G98" s="153" t="s">
        <v>1206</v>
      </c>
      <c r="H98" s="146" t="s">
        <v>1207</v>
      </c>
      <c r="I98" s="148"/>
      <c r="J98" s="145" t="s">
        <v>1185</v>
      </c>
      <c r="K98" s="149">
        <v>45482</v>
      </c>
      <c r="L98" s="150" t="s">
        <v>1208</v>
      </c>
      <c r="M98" s="145" t="s">
        <v>1209</v>
      </c>
    </row>
    <row r="99" spans="1:13" ht="63.75" x14ac:dyDescent="0.2">
      <c r="A99" s="145">
        <v>1100923901</v>
      </c>
      <c r="B99" s="146" t="s">
        <v>1210</v>
      </c>
      <c r="C99" s="145" t="s">
        <v>38</v>
      </c>
      <c r="D99" s="145" t="s">
        <v>973</v>
      </c>
      <c r="E99" s="151">
        <v>45372</v>
      </c>
      <c r="F99" s="152">
        <v>45491</v>
      </c>
      <c r="G99" s="153" t="s">
        <v>1211</v>
      </c>
      <c r="H99" s="146" t="s">
        <v>1212</v>
      </c>
      <c r="I99" s="148"/>
      <c r="J99" s="145" t="s">
        <v>41</v>
      </c>
      <c r="K99" s="149">
        <v>45491</v>
      </c>
      <c r="L99" s="150" t="s">
        <v>1213</v>
      </c>
      <c r="M99" s="145" t="s">
        <v>1214</v>
      </c>
    </row>
    <row r="100" spans="1:13" ht="25.5" x14ac:dyDescent="0.2">
      <c r="A100" s="145">
        <v>1100924001</v>
      </c>
      <c r="B100" s="146" t="s">
        <v>1215</v>
      </c>
      <c r="C100" s="145" t="s">
        <v>38</v>
      </c>
      <c r="D100" s="145" t="s">
        <v>973</v>
      </c>
      <c r="E100" s="151">
        <v>45386</v>
      </c>
      <c r="F100" s="152">
        <v>45519</v>
      </c>
      <c r="G100" s="153" t="s">
        <v>1216</v>
      </c>
      <c r="H100" s="146" t="s">
        <v>1217</v>
      </c>
      <c r="I100" s="148"/>
      <c r="J100" s="145" t="s">
        <v>41</v>
      </c>
      <c r="K100" s="149">
        <v>45519</v>
      </c>
      <c r="L100" s="150" t="s">
        <v>1218</v>
      </c>
      <c r="M100" s="145" t="s">
        <v>1219</v>
      </c>
    </row>
    <row r="101" spans="1:13" ht="76.5" x14ac:dyDescent="0.2">
      <c r="A101" s="145">
        <v>1100416201</v>
      </c>
      <c r="B101" s="146" t="s">
        <v>1220</v>
      </c>
      <c r="C101" s="145" t="s">
        <v>38</v>
      </c>
      <c r="D101" s="145" t="s">
        <v>973</v>
      </c>
      <c r="E101" s="94">
        <v>43903</v>
      </c>
      <c r="F101" s="152">
        <v>43998</v>
      </c>
      <c r="G101" s="146" t="s">
        <v>1221</v>
      </c>
      <c r="H101" s="146" t="s">
        <v>1222</v>
      </c>
      <c r="I101" s="155" t="s">
        <v>1223</v>
      </c>
      <c r="J101" s="145" t="s">
        <v>1224</v>
      </c>
      <c r="K101" s="149">
        <v>45558</v>
      </c>
      <c r="L101" s="150" t="s">
        <v>1225</v>
      </c>
      <c r="M101" s="145" t="s">
        <v>1226</v>
      </c>
    </row>
    <row r="102" spans="1:13" ht="51" x14ac:dyDescent="0.2">
      <c r="A102" s="145">
        <v>1100415401</v>
      </c>
      <c r="B102" s="146" t="s">
        <v>1227</v>
      </c>
      <c r="C102" s="145" t="s">
        <v>52</v>
      </c>
      <c r="D102" s="145" t="s">
        <v>973</v>
      </c>
      <c r="E102" s="151">
        <v>39189</v>
      </c>
      <c r="F102" s="152">
        <v>39429</v>
      </c>
      <c r="G102" s="154" t="s">
        <v>1228</v>
      </c>
      <c r="H102" s="146" t="s">
        <v>1004</v>
      </c>
      <c r="I102" s="148"/>
      <c r="J102" s="145" t="s">
        <v>1185</v>
      </c>
      <c r="K102" s="149">
        <v>45631</v>
      </c>
      <c r="L102" s="150" t="s">
        <v>1229</v>
      </c>
      <c r="M102" s="145" t="s">
        <v>1230</v>
      </c>
    </row>
    <row r="103" spans="1:13" x14ac:dyDescent="0.25">
      <c r="E103" s="2"/>
      <c r="F103" s="2"/>
      <c r="L103" s="6"/>
    </row>
    <row r="104" spans="1:13" ht="15.75" x14ac:dyDescent="0.25">
      <c r="A104" s="101" t="s">
        <v>112</v>
      </c>
      <c r="E104" s="2"/>
      <c r="F104" s="2"/>
      <c r="L104" s="6"/>
    </row>
    <row r="105" spans="1:13" ht="38.25" x14ac:dyDescent="0.25">
      <c r="A105" s="184" t="s">
        <v>24</v>
      </c>
      <c r="B105" s="184" t="s">
        <v>25</v>
      </c>
      <c r="C105" s="184" t="s">
        <v>26</v>
      </c>
      <c r="D105" s="184" t="s">
        <v>27</v>
      </c>
      <c r="E105" s="184" t="s">
        <v>28</v>
      </c>
      <c r="F105" s="184" t="s">
        <v>29</v>
      </c>
      <c r="G105" s="184" t="s">
        <v>30</v>
      </c>
      <c r="H105" s="184" t="s">
        <v>31</v>
      </c>
      <c r="I105" s="184" t="s">
        <v>32</v>
      </c>
      <c r="J105" s="184" t="s">
        <v>33</v>
      </c>
      <c r="K105" s="184" t="s">
        <v>34</v>
      </c>
      <c r="L105" s="184" t="s">
        <v>35</v>
      </c>
      <c r="M105" s="184" t="s">
        <v>36</v>
      </c>
    </row>
    <row r="106" spans="1:13" ht="38.25" x14ac:dyDescent="0.2">
      <c r="A106" s="145">
        <v>4000311601</v>
      </c>
      <c r="B106" s="146" t="s">
        <v>1231</v>
      </c>
      <c r="C106" s="145" t="s">
        <v>1026</v>
      </c>
      <c r="D106" s="145" t="s">
        <v>1027</v>
      </c>
      <c r="E106" s="147"/>
      <c r="F106" s="145"/>
      <c r="G106" s="154"/>
      <c r="H106" s="146" t="s">
        <v>1232</v>
      </c>
      <c r="I106" s="146" t="s">
        <v>1233</v>
      </c>
      <c r="J106" s="145" t="s">
        <v>1234</v>
      </c>
      <c r="K106" s="149"/>
      <c r="L106" s="150" t="s">
        <v>1235</v>
      </c>
      <c r="M106" s="145" t="s">
        <v>1236</v>
      </c>
    </row>
    <row r="107" spans="1:13" ht="38.25" x14ac:dyDescent="0.2">
      <c r="A107" s="145">
        <v>4000311701</v>
      </c>
      <c r="B107" s="146" t="s">
        <v>1237</v>
      </c>
      <c r="C107" s="145" t="s">
        <v>1026</v>
      </c>
      <c r="D107" s="145" t="s">
        <v>1027</v>
      </c>
      <c r="E107" s="147"/>
      <c r="F107" s="145"/>
      <c r="G107" s="154"/>
      <c r="H107" s="146" t="s">
        <v>1232</v>
      </c>
      <c r="I107" s="146" t="s">
        <v>1233</v>
      </c>
      <c r="J107" s="145" t="s">
        <v>1234</v>
      </c>
      <c r="K107" s="149"/>
      <c r="L107" s="150" t="s">
        <v>1235</v>
      </c>
      <c r="M107" s="145" t="s">
        <v>1238</v>
      </c>
    </row>
    <row r="108" spans="1:13" ht="38.25" x14ac:dyDescent="0.2">
      <c r="A108" s="145">
        <v>4000313301</v>
      </c>
      <c r="B108" s="146" t="s">
        <v>1239</v>
      </c>
      <c r="C108" s="145" t="s">
        <v>1026</v>
      </c>
      <c r="D108" s="145" t="s">
        <v>1027</v>
      </c>
      <c r="E108" s="147"/>
      <c r="F108" s="145"/>
      <c r="G108" s="154"/>
      <c r="H108" s="146" t="s">
        <v>1232</v>
      </c>
      <c r="I108" s="146" t="s">
        <v>1233</v>
      </c>
      <c r="J108" s="145" t="s">
        <v>1234</v>
      </c>
      <c r="K108" s="149"/>
      <c r="L108" s="150" t="s">
        <v>1031</v>
      </c>
      <c r="M108" s="145" t="s">
        <v>1240</v>
      </c>
    </row>
    <row r="109" spans="1:13" ht="51" x14ac:dyDescent="0.2">
      <c r="A109" s="156"/>
      <c r="B109" s="146" t="s">
        <v>1241</v>
      </c>
      <c r="C109" s="145" t="s">
        <v>38</v>
      </c>
      <c r="D109" s="145" t="s">
        <v>973</v>
      </c>
      <c r="E109" s="151">
        <v>45414</v>
      </c>
      <c r="F109" s="152">
        <v>45673</v>
      </c>
      <c r="G109" s="153" t="s">
        <v>1242</v>
      </c>
      <c r="H109" s="146" t="s">
        <v>1243</v>
      </c>
      <c r="I109" s="148"/>
      <c r="J109" s="145" t="s">
        <v>41</v>
      </c>
      <c r="K109" s="146"/>
      <c r="L109" s="150" t="s">
        <v>1244</v>
      </c>
      <c r="M109" s="145" t="s">
        <v>1245</v>
      </c>
    </row>
    <row r="110" spans="1:13" ht="63.75" x14ac:dyDescent="0.2">
      <c r="A110" s="156"/>
      <c r="B110" s="146" t="s">
        <v>1246</v>
      </c>
      <c r="C110" s="145" t="s">
        <v>38</v>
      </c>
      <c r="D110" s="145" t="s">
        <v>973</v>
      </c>
      <c r="E110" s="151">
        <v>45526</v>
      </c>
      <c r="F110" s="152">
        <v>45742</v>
      </c>
      <c r="G110" s="153" t="s">
        <v>1247</v>
      </c>
      <c r="H110" s="146" t="s">
        <v>1248</v>
      </c>
      <c r="I110" s="148"/>
      <c r="J110" s="145" t="s">
        <v>41</v>
      </c>
      <c r="K110" s="146"/>
      <c r="L110" s="150" t="s">
        <v>1249</v>
      </c>
      <c r="M110" s="145" t="s">
        <v>1250</v>
      </c>
    </row>
    <row r="111" spans="1:13" ht="76.5" x14ac:dyDescent="0.2">
      <c r="A111" s="156"/>
      <c r="B111" s="146" t="s">
        <v>1251</v>
      </c>
      <c r="C111" s="145" t="s">
        <v>38</v>
      </c>
      <c r="D111" s="145" t="s">
        <v>973</v>
      </c>
      <c r="E111" s="151">
        <v>45631</v>
      </c>
      <c r="F111" s="152">
        <v>45776</v>
      </c>
      <c r="G111" s="153" t="s">
        <v>1252</v>
      </c>
      <c r="H111" s="146" t="s">
        <v>1253</v>
      </c>
      <c r="I111" s="148"/>
      <c r="J111" s="145" t="s">
        <v>41</v>
      </c>
      <c r="K111" s="146"/>
      <c r="L111" s="150" t="s">
        <v>1254</v>
      </c>
      <c r="M111" s="145" t="s">
        <v>1255</v>
      </c>
    </row>
    <row r="112" spans="1:13" ht="76.5" x14ac:dyDescent="0.2">
      <c r="A112" s="156"/>
      <c r="B112" s="146" t="s">
        <v>1256</v>
      </c>
      <c r="C112" s="145" t="s">
        <v>38</v>
      </c>
      <c r="D112" s="145" t="s">
        <v>973</v>
      </c>
      <c r="E112" s="151">
        <v>45621</v>
      </c>
      <c r="F112" s="152">
        <v>45771</v>
      </c>
      <c r="G112" s="153" t="s">
        <v>1257</v>
      </c>
      <c r="H112" s="146" t="s">
        <v>1258</v>
      </c>
      <c r="I112" s="148"/>
      <c r="J112" s="145" t="s">
        <v>41</v>
      </c>
      <c r="K112" s="146"/>
      <c r="L112" s="150" t="s">
        <v>1259</v>
      </c>
      <c r="M112" s="145" t="s">
        <v>1260</v>
      </c>
    </row>
    <row r="113" spans="1:13" ht="63.75" x14ac:dyDescent="0.2">
      <c r="A113" s="156"/>
      <c r="B113" s="146" t="s">
        <v>1261</v>
      </c>
      <c r="C113" s="145" t="s">
        <v>38</v>
      </c>
      <c r="D113" s="145" t="s">
        <v>973</v>
      </c>
      <c r="E113" s="151">
        <v>45600</v>
      </c>
      <c r="F113" s="152">
        <v>45810</v>
      </c>
      <c r="G113" s="153" t="s">
        <v>1262</v>
      </c>
      <c r="H113" s="146" t="s">
        <v>1263</v>
      </c>
      <c r="I113" s="148"/>
      <c r="J113" s="145" t="s">
        <v>41</v>
      </c>
      <c r="K113" s="146"/>
      <c r="L113" s="150" t="s">
        <v>1264</v>
      </c>
      <c r="M113" s="145" t="s">
        <v>1265</v>
      </c>
    </row>
    <row r="114" spans="1:13" ht="127.5" x14ac:dyDescent="0.2">
      <c r="A114" s="156"/>
      <c r="B114" s="146" t="s">
        <v>1266</v>
      </c>
      <c r="C114" s="145" t="s">
        <v>38</v>
      </c>
      <c r="D114" s="145" t="s">
        <v>973</v>
      </c>
      <c r="E114" s="151">
        <v>45691</v>
      </c>
      <c r="F114" s="152">
        <v>45847</v>
      </c>
      <c r="G114" s="153" t="s">
        <v>1267</v>
      </c>
      <c r="H114" s="146" t="s">
        <v>1268</v>
      </c>
      <c r="I114" s="148"/>
      <c r="J114" s="145" t="s">
        <v>41</v>
      </c>
      <c r="K114" s="146"/>
      <c r="L114" s="150" t="s">
        <v>1269</v>
      </c>
      <c r="M114" s="145" t="s">
        <v>1270</v>
      </c>
    </row>
    <row r="115" spans="1:13" ht="63.75" x14ac:dyDescent="0.2">
      <c r="A115" s="156"/>
      <c r="B115" s="146" t="s">
        <v>1271</v>
      </c>
      <c r="C115" s="145" t="s">
        <v>38</v>
      </c>
      <c r="D115" s="145" t="s">
        <v>973</v>
      </c>
      <c r="E115" s="151">
        <v>45741</v>
      </c>
      <c r="F115" s="152">
        <v>45855</v>
      </c>
      <c r="G115" s="153" t="s">
        <v>1272</v>
      </c>
      <c r="H115" s="146" t="s">
        <v>1273</v>
      </c>
      <c r="I115" s="148"/>
      <c r="J115" s="145" t="s">
        <v>41</v>
      </c>
      <c r="K115" s="146"/>
      <c r="L115" s="150" t="s">
        <v>1274</v>
      </c>
      <c r="M115" s="145" t="s">
        <v>1275</v>
      </c>
    </row>
    <row r="116" spans="1:13" ht="51" x14ac:dyDescent="0.2">
      <c r="A116" s="145">
        <v>4000311501</v>
      </c>
      <c r="B116" s="146" t="s">
        <v>1276</v>
      </c>
      <c r="C116" s="145" t="s">
        <v>1037</v>
      </c>
      <c r="D116" s="145" t="s">
        <v>1027</v>
      </c>
      <c r="E116" s="147"/>
      <c r="F116" s="145"/>
      <c r="G116" s="154"/>
      <c r="H116" s="146" t="s">
        <v>1165</v>
      </c>
      <c r="I116" s="148" t="s">
        <v>1277</v>
      </c>
      <c r="J116" s="145" t="s">
        <v>1166</v>
      </c>
      <c r="K116" s="149">
        <v>45519</v>
      </c>
      <c r="L116" s="150" t="s">
        <v>1278</v>
      </c>
      <c r="M116" s="145" t="s">
        <v>1279</v>
      </c>
    </row>
    <row r="117" spans="1:13" ht="51" x14ac:dyDescent="0.2">
      <c r="A117" s="145">
        <v>4000311502</v>
      </c>
      <c r="B117" s="146" t="s">
        <v>1276</v>
      </c>
      <c r="C117" s="145" t="s">
        <v>1155</v>
      </c>
      <c r="D117" s="145" t="s">
        <v>1027</v>
      </c>
      <c r="E117" s="147"/>
      <c r="F117" s="145"/>
      <c r="G117" s="154"/>
      <c r="H117" s="146" t="s">
        <v>1165</v>
      </c>
      <c r="I117" s="148" t="s">
        <v>1277</v>
      </c>
      <c r="J117" s="145" t="s">
        <v>1166</v>
      </c>
      <c r="K117" s="149">
        <v>45519</v>
      </c>
      <c r="L117" s="150" t="s">
        <v>1278</v>
      </c>
      <c r="M117" s="145" t="s">
        <v>1280</v>
      </c>
    </row>
    <row r="118" spans="1:13" ht="38.25" x14ac:dyDescent="0.2">
      <c r="A118" s="145">
        <v>4000315001</v>
      </c>
      <c r="B118" s="146" t="s">
        <v>1281</v>
      </c>
      <c r="C118" s="145" t="s">
        <v>1037</v>
      </c>
      <c r="D118" s="145" t="s">
        <v>1027</v>
      </c>
      <c r="E118" s="147"/>
      <c r="F118" s="145"/>
      <c r="G118" s="154"/>
      <c r="H118" s="146" t="s">
        <v>1165</v>
      </c>
      <c r="I118" s="148" t="s">
        <v>1277</v>
      </c>
      <c r="J118" s="145" t="s">
        <v>1166</v>
      </c>
      <c r="K118" s="149">
        <v>45519</v>
      </c>
      <c r="L118" s="150" t="s">
        <v>1282</v>
      </c>
      <c r="M118" s="145" t="s">
        <v>1283</v>
      </c>
    </row>
    <row r="119" spans="1:13" ht="38.25" x14ac:dyDescent="0.2">
      <c r="A119" s="145">
        <v>4000315002</v>
      </c>
      <c r="B119" s="146" t="s">
        <v>1281</v>
      </c>
      <c r="C119" s="145" t="s">
        <v>1155</v>
      </c>
      <c r="D119" s="145" t="s">
        <v>1027</v>
      </c>
      <c r="E119" s="147"/>
      <c r="F119" s="145"/>
      <c r="G119" s="154"/>
      <c r="H119" s="146" t="s">
        <v>1165</v>
      </c>
      <c r="I119" s="148" t="s">
        <v>1277</v>
      </c>
      <c r="J119" s="145" t="s">
        <v>1166</v>
      </c>
      <c r="K119" s="149">
        <v>45519</v>
      </c>
      <c r="L119" s="150" t="s">
        <v>1282</v>
      </c>
      <c r="M119" s="145" t="s">
        <v>1283</v>
      </c>
    </row>
    <row r="120" spans="1:13" ht="38.25" x14ac:dyDescent="0.2">
      <c r="A120" s="145">
        <v>4000923501</v>
      </c>
      <c r="B120" s="146" t="s">
        <v>1164</v>
      </c>
      <c r="C120" s="145" t="s">
        <v>1037</v>
      </c>
      <c r="D120" s="145" t="s">
        <v>1027</v>
      </c>
      <c r="E120" s="151">
        <v>44929</v>
      </c>
      <c r="F120" s="145"/>
      <c r="G120" s="153"/>
      <c r="H120" s="146" t="s">
        <v>1165</v>
      </c>
      <c r="I120" s="148" t="s">
        <v>1284</v>
      </c>
      <c r="J120" s="145" t="s">
        <v>1166</v>
      </c>
      <c r="K120" s="149">
        <v>45315</v>
      </c>
      <c r="L120" s="150" t="s">
        <v>1167</v>
      </c>
      <c r="M120" s="145" t="s">
        <v>1168</v>
      </c>
    </row>
    <row r="121" spans="1:13" ht="38.25" x14ac:dyDescent="0.2">
      <c r="A121" s="145">
        <v>4000923502</v>
      </c>
      <c r="B121" s="146" t="s">
        <v>1164</v>
      </c>
      <c r="C121" s="145" t="s">
        <v>1155</v>
      </c>
      <c r="D121" s="145" t="s">
        <v>1027</v>
      </c>
      <c r="E121" s="151">
        <v>44929</v>
      </c>
      <c r="F121" s="145"/>
      <c r="G121" s="153"/>
      <c r="H121" s="146" t="s">
        <v>1165</v>
      </c>
      <c r="I121" s="148" t="s">
        <v>1284</v>
      </c>
      <c r="J121" s="145" t="s">
        <v>1166</v>
      </c>
      <c r="K121" s="149">
        <v>45315</v>
      </c>
      <c r="L121" s="150" t="s">
        <v>1167</v>
      </c>
      <c r="M121" s="145" t="s">
        <v>1168</v>
      </c>
    </row>
    <row r="122" spans="1:13" ht="25.5" x14ac:dyDescent="0.2">
      <c r="A122" s="145">
        <v>4000923601</v>
      </c>
      <c r="B122" s="146" t="s">
        <v>1169</v>
      </c>
      <c r="C122" s="145" t="s">
        <v>1037</v>
      </c>
      <c r="D122" s="145" t="s">
        <v>1027</v>
      </c>
      <c r="E122" s="151">
        <v>44929</v>
      </c>
      <c r="F122" s="145"/>
      <c r="G122" s="153"/>
      <c r="H122" s="146" t="s">
        <v>1165</v>
      </c>
      <c r="I122" s="148" t="s">
        <v>1284</v>
      </c>
      <c r="J122" s="145" t="s">
        <v>1166</v>
      </c>
      <c r="K122" s="149">
        <v>45315</v>
      </c>
      <c r="L122" s="150" t="s">
        <v>1153</v>
      </c>
      <c r="M122" s="145" t="s">
        <v>1171</v>
      </c>
    </row>
    <row r="123" spans="1:13" ht="25.5" x14ac:dyDescent="0.2">
      <c r="A123" s="145">
        <v>4000923602</v>
      </c>
      <c r="B123" s="146" t="s">
        <v>1169</v>
      </c>
      <c r="C123" s="145" t="s">
        <v>1155</v>
      </c>
      <c r="D123" s="145" t="s">
        <v>1027</v>
      </c>
      <c r="E123" s="151">
        <v>44929</v>
      </c>
      <c r="F123" s="145"/>
      <c r="G123" s="153"/>
      <c r="H123" s="146" t="s">
        <v>1165</v>
      </c>
      <c r="I123" s="148" t="s">
        <v>1284</v>
      </c>
      <c r="J123" s="145" t="s">
        <v>1166</v>
      </c>
      <c r="K123" s="149">
        <v>45315</v>
      </c>
      <c r="L123" s="150" t="s">
        <v>1153</v>
      </c>
      <c r="M123" s="145" t="s">
        <v>1171</v>
      </c>
    </row>
    <row r="124" spans="1:13" ht="51" x14ac:dyDescent="0.2">
      <c r="A124" s="156"/>
      <c r="B124" s="146" t="s">
        <v>1285</v>
      </c>
      <c r="C124" s="145" t="s">
        <v>1037</v>
      </c>
      <c r="D124" s="145" t="s">
        <v>1027</v>
      </c>
      <c r="E124" s="151">
        <v>44929</v>
      </c>
      <c r="F124" s="152">
        <v>45519</v>
      </c>
      <c r="G124" s="153"/>
      <c r="H124" s="146" t="s">
        <v>1165</v>
      </c>
      <c r="I124" s="148"/>
      <c r="J124" s="145" t="s">
        <v>1286</v>
      </c>
      <c r="K124" s="146"/>
      <c r="L124" s="150" t="s">
        <v>1278</v>
      </c>
      <c r="M124" s="145" t="s">
        <v>1287</v>
      </c>
    </row>
    <row r="125" spans="1:13" ht="51" x14ac:dyDescent="0.2">
      <c r="A125" s="156"/>
      <c r="B125" s="146" t="s">
        <v>1285</v>
      </c>
      <c r="C125" s="145" t="s">
        <v>1288</v>
      </c>
      <c r="D125" s="145" t="s">
        <v>1027</v>
      </c>
      <c r="E125" s="151">
        <v>44929</v>
      </c>
      <c r="F125" s="152">
        <v>45519</v>
      </c>
      <c r="G125" s="153"/>
      <c r="H125" s="146" t="s">
        <v>1165</v>
      </c>
      <c r="I125" s="148"/>
      <c r="J125" s="145" t="s">
        <v>1286</v>
      </c>
      <c r="K125" s="146"/>
      <c r="L125" s="150" t="s">
        <v>1278</v>
      </c>
      <c r="M125" s="145" t="s">
        <v>1289</v>
      </c>
    </row>
    <row r="126" spans="1:13" ht="38.25" x14ac:dyDescent="0.2">
      <c r="A126" s="145">
        <v>1100416901</v>
      </c>
      <c r="B126" s="146" t="s">
        <v>1290</v>
      </c>
      <c r="C126" s="145" t="s">
        <v>52</v>
      </c>
      <c r="D126" s="145" t="s">
        <v>973</v>
      </c>
      <c r="E126" s="151">
        <v>36920</v>
      </c>
      <c r="F126" s="152">
        <v>37166</v>
      </c>
      <c r="G126" s="154" t="s">
        <v>1291</v>
      </c>
      <c r="H126" s="146" t="s">
        <v>1004</v>
      </c>
      <c r="I126" s="148"/>
      <c r="J126" s="145" t="s">
        <v>131</v>
      </c>
      <c r="K126" s="149">
        <v>45869</v>
      </c>
      <c r="L126" s="150" t="s">
        <v>1292</v>
      </c>
      <c r="M126" s="145" t="s">
        <v>1293</v>
      </c>
    </row>
    <row r="127" spans="1:13" ht="51" x14ac:dyDescent="0.2">
      <c r="A127" s="145">
        <v>1100415901</v>
      </c>
      <c r="B127" s="146" t="s">
        <v>1019</v>
      </c>
      <c r="C127" s="145" t="s">
        <v>38</v>
      </c>
      <c r="D127" s="145" t="s">
        <v>973</v>
      </c>
      <c r="E127" s="151">
        <v>40753</v>
      </c>
      <c r="F127" s="152">
        <v>40988</v>
      </c>
      <c r="G127" s="154" t="s">
        <v>1294</v>
      </c>
      <c r="H127" s="146" t="s">
        <v>1021</v>
      </c>
      <c r="I127" s="148"/>
      <c r="J127" s="145" t="s">
        <v>131</v>
      </c>
      <c r="K127" s="149">
        <v>45735</v>
      </c>
      <c r="L127" s="150" t="s">
        <v>1023</v>
      </c>
      <c r="M127" s="145" t="s">
        <v>1024</v>
      </c>
    </row>
    <row r="128" spans="1:13" ht="102" x14ac:dyDescent="0.2">
      <c r="A128" s="145">
        <v>1100416101</v>
      </c>
      <c r="B128" s="146" t="s">
        <v>1295</v>
      </c>
      <c r="C128" s="145" t="s">
        <v>38</v>
      </c>
      <c r="D128" s="145" t="s">
        <v>973</v>
      </c>
      <c r="E128" s="151">
        <v>43787</v>
      </c>
      <c r="F128" s="152">
        <v>43886</v>
      </c>
      <c r="G128" s="146" t="s">
        <v>1296</v>
      </c>
      <c r="H128" s="146" t="s">
        <v>998</v>
      </c>
      <c r="I128" s="148"/>
      <c r="J128" s="145" t="s">
        <v>131</v>
      </c>
      <c r="K128" s="149">
        <v>45700</v>
      </c>
      <c r="L128" s="150" t="s">
        <v>1297</v>
      </c>
      <c r="M128" s="145" t="s">
        <v>1298</v>
      </c>
    </row>
    <row r="129" spans="1:13" ht="76.5" x14ac:dyDescent="0.2">
      <c r="A129" s="145">
        <v>1100416201</v>
      </c>
      <c r="B129" s="146" t="s">
        <v>1220</v>
      </c>
      <c r="C129" s="145" t="s">
        <v>38</v>
      </c>
      <c r="D129" s="145" t="s">
        <v>973</v>
      </c>
      <c r="E129" s="94">
        <v>43903</v>
      </c>
      <c r="F129" s="152">
        <v>43998</v>
      </c>
      <c r="G129" s="146" t="s">
        <v>1299</v>
      </c>
      <c r="H129" s="146" t="s">
        <v>1222</v>
      </c>
      <c r="I129" s="148"/>
      <c r="J129" s="145" t="s">
        <v>131</v>
      </c>
      <c r="K129" s="149">
        <v>45798</v>
      </c>
      <c r="L129" s="150" t="s">
        <v>1225</v>
      </c>
      <c r="M129" s="145" t="s">
        <v>1226</v>
      </c>
    </row>
    <row r="130" spans="1:13" ht="114.75" x14ac:dyDescent="0.2">
      <c r="A130" s="145">
        <v>1200430001</v>
      </c>
      <c r="B130" s="146" t="s">
        <v>1300</v>
      </c>
      <c r="C130" s="145" t="s">
        <v>38</v>
      </c>
      <c r="D130" s="145" t="s">
        <v>1301</v>
      </c>
      <c r="E130" s="151">
        <v>43948</v>
      </c>
      <c r="F130" s="152">
        <v>44063</v>
      </c>
      <c r="G130" s="146" t="s">
        <v>1302</v>
      </c>
      <c r="H130" s="146" t="s">
        <v>1021</v>
      </c>
      <c r="I130" s="148"/>
      <c r="J130" s="145" t="s">
        <v>131</v>
      </c>
      <c r="K130" s="149">
        <v>45869</v>
      </c>
      <c r="L130" s="150" t="s">
        <v>1303</v>
      </c>
      <c r="M130" s="145" t="s">
        <v>1304</v>
      </c>
    </row>
    <row r="131" spans="1:13" ht="51" x14ac:dyDescent="0.2">
      <c r="A131" s="157">
        <v>1100416501</v>
      </c>
      <c r="B131" s="146" t="s">
        <v>1305</v>
      </c>
      <c r="C131" s="145" t="s">
        <v>38</v>
      </c>
      <c r="D131" s="145" t="s">
        <v>973</v>
      </c>
      <c r="E131" s="151">
        <v>44538</v>
      </c>
      <c r="F131" s="145"/>
      <c r="G131" s="153" t="s">
        <v>1306</v>
      </c>
      <c r="H131" s="146" t="s">
        <v>1307</v>
      </c>
      <c r="I131" s="148"/>
      <c r="J131" s="145" t="s">
        <v>131</v>
      </c>
      <c r="K131" s="149">
        <v>45798</v>
      </c>
      <c r="L131" s="150" t="s">
        <v>1308</v>
      </c>
      <c r="M131" s="145" t="s">
        <v>1309</v>
      </c>
    </row>
    <row r="132" spans="1:13" ht="63.75" x14ac:dyDescent="0.2">
      <c r="A132" s="157">
        <v>1100416601</v>
      </c>
      <c r="B132" s="146" t="s">
        <v>1310</v>
      </c>
      <c r="C132" s="145" t="s">
        <v>38</v>
      </c>
      <c r="D132" s="145" t="s">
        <v>973</v>
      </c>
      <c r="E132" s="151">
        <v>44613</v>
      </c>
      <c r="F132" s="145"/>
      <c r="G132" s="153" t="s">
        <v>1311</v>
      </c>
      <c r="H132" s="146" t="s">
        <v>1312</v>
      </c>
      <c r="I132" s="148"/>
      <c r="J132" s="145" t="s">
        <v>131</v>
      </c>
      <c r="K132" s="149">
        <v>45818</v>
      </c>
      <c r="L132" s="150" t="s">
        <v>1313</v>
      </c>
      <c r="M132" s="145" t="s">
        <v>1314</v>
      </c>
    </row>
    <row r="133" spans="1:13" x14ac:dyDescent="0.25">
      <c r="A133" s="65"/>
      <c r="B133" s="65"/>
      <c r="C133" s="65"/>
      <c r="D133" s="65"/>
      <c r="E133" s="67"/>
      <c r="F133" s="67"/>
      <c r="G133" s="65"/>
      <c r="H133" s="65"/>
      <c r="I133" s="65"/>
      <c r="J133" s="65"/>
      <c r="K133" s="65"/>
      <c r="L133" s="66"/>
      <c r="M133" s="65"/>
    </row>
    <row r="134" spans="1:13" x14ac:dyDescent="0.25">
      <c r="E134" s="2"/>
      <c r="F134" s="2"/>
      <c r="L134" s="6"/>
    </row>
    <row r="135" spans="1:13" x14ac:dyDescent="0.25">
      <c r="E135" s="2"/>
      <c r="F135" s="2"/>
      <c r="L135" s="6"/>
    </row>
    <row r="136" spans="1:13" x14ac:dyDescent="0.25">
      <c r="E136" s="2"/>
      <c r="F136" s="2"/>
      <c r="L136" s="6"/>
    </row>
    <row r="137" spans="1:13" x14ac:dyDescent="0.25">
      <c r="E137" s="2"/>
      <c r="F137" s="2"/>
      <c r="L137" s="6"/>
    </row>
    <row r="138" spans="1:13" x14ac:dyDescent="0.25">
      <c r="E138" s="2"/>
      <c r="F138" s="2"/>
    </row>
    <row r="139" spans="1:13" x14ac:dyDescent="0.25">
      <c r="E139" s="2"/>
      <c r="F139" s="2"/>
      <c r="L139" s="6"/>
    </row>
    <row r="140" spans="1:13" x14ac:dyDescent="0.25">
      <c r="E140" s="2"/>
      <c r="F140" s="2"/>
      <c r="L140" s="6"/>
    </row>
    <row r="141" spans="1:13" x14ac:dyDescent="0.25">
      <c r="E141" s="2"/>
      <c r="F141" s="2"/>
      <c r="L141" s="6"/>
    </row>
    <row r="142" spans="1:13" x14ac:dyDescent="0.25">
      <c r="E142" s="2"/>
      <c r="F142" s="2"/>
      <c r="L142" s="6"/>
    </row>
    <row r="143" spans="1:13" x14ac:dyDescent="0.25">
      <c r="E143" s="2"/>
      <c r="F143" s="2"/>
    </row>
    <row r="144" spans="1:13" x14ac:dyDescent="0.25">
      <c r="E144" s="2"/>
      <c r="F144" s="2"/>
      <c r="L144" s="6"/>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c r="L148" s="6"/>
    </row>
    <row r="149" spans="5:12" x14ac:dyDescent="0.25">
      <c r="E149" s="2"/>
      <c r="F149" s="2"/>
      <c r="L149" s="6"/>
    </row>
    <row r="150" spans="5:12" x14ac:dyDescent="0.25">
      <c r="E150" s="2"/>
      <c r="F150" s="2"/>
      <c r="L150" s="6"/>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c r="L154" s="6"/>
    </row>
    <row r="155" spans="5:12" x14ac:dyDescent="0.25">
      <c r="E155" s="2"/>
      <c r="F155" s="2"/>
      <c r="L155" s="6"/>
    </row>
    <row r="156" spans="5:12" x14ac:dyDescent="0.25">
      <c r="E156" s="2"/>
      <c r="F156" s="2"/>
      <c r="L156" s="6"/>
    </row>
    <row r="157" spans="5:12" x14ac:dyDescent="0.25">
      <c r="E157" s="2"/>
      <c r="F157" s="2"/>
      <c r="L157" s="6"/>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c r="L161" s="6"/>
    </row>
    <row r="162" spans="5:12" x14ac:dyDescent="0.25">
      <c r="E162" s="2"/>
      <c r="F162" s="2"/>
      <c r="L162" s="6"/>
    </row>
    <row r="163" spans="5:12" x14ac:dyDescent="0.25">
      <c r="E163" s="2"/>
      <c r="F163" s="2"/>
      <c r="L163" s="6"/>
    </row>
    <row r="164" spans="5:12" x14ac:dyDescent="0.25">
      <c r="E164" s="2"/>
      <c r="F164" s="2"/>
      <c r="L164" s="6"/>
    </row>
    <row r="165" spans="5:12" x14ac:dyDescent="0.25">
      <c r="E165" s="2"/>
      <c r="F165" s="2"/>
      <c r="L165" s="6"/>
    </row>
    <row r="166" spans="5:12" x14ac:dyDescent="0.25">
      <c r="E166" s="2"/>
      <c r="F166" s="2"/>
    </row>
    <row r="167" spans="5:12" x14ac:dyDescent="0.25">
      <c r="E167" s="2"/>
      <c r="F167" s="2"/>
      <c r="L167" s="6"/>
    </row>
    <row r="168" spans="5:12" x14ac:dyDescent="0.25">
      <c r="E168" s="2"/>
      <c r="F168" s="2"/>
      <c r="L168" s="6"/>
    </row>
    <row r="169" spans="5:12" x14ac:dyDescent="0.25">
      <c r="E169" s="2"/>
      <c r="F169" s="2"/>
    </row>
    <row r="170" spans="5:12" x14ac:dyDescent="0.25">
      <c r="E170" s="2"/>
      <c r="F170" s="2"/>
      <c r="L170" s="6"/>
    </row>
    <row r="171" spans="5:12" x14ac:dyDescent="0.25">
      <c r="E171" s="2"/>
      <c r="F171" s="2"/>
      <c r="L171" s="6"/>
    </row>
    <row r="172" spans="5:12" x14ac:dyDescent="0.25">
      <c r="E172" s="2"/>
      <c r="F172" s="2"/>
    </row>
    <row r="173" spans="5:12" x14ac:dyDescent="0.25">
      <c r="E173" s="2"/>
      <c r="F173" s="2"/>
    </row>
    <row r="174" spans="5:12" x14ac:dyDescent="0.25">
      <c r="E174" s="2"/>
      <c r="F174" s="2"/>
      <c r="L174" s="6"/>
    </row>
    <row r="175" spans="5:12" x14ac:dyDescent="0.25">
      <c r="E175" s="2"/>
      <c r="F175" s="2"/>
      <c r="L175" s="6"/>
    </row>
    <row r="176" spans="5:12" x14ac:dyDescent="0.25">
      <c r="E176" s="2"/>
      <c r="F176" s="2"/>
      <c r="L176" s="6"/>
    </row>
    <row r="177" spans="5:12" x14ac:dyDescent="0.25">
      <c r="E177" s="2"/>
      <c r="F177" s="2"/>
      <c r="L177" s="6"/>
    </row>
    <row r="178" spans="5:12" x14ac:dyDescent="0.25">
      <c r="E178" s="2"/>
      <c r="F178" s="2"/>
      <c r="L178" s="6"/>
    </row>
    <row r="179" spans="5:12" x14ac:dyDescent="0.25">
      <c r="E179" s="2"/>
      <c r="F179" s="2"/>
      <c r="L179" s="6"/>
    </row>
    <row r="180" spans="5:12" x14ac:dyDescent="0.25">
      <c r="E180" s="2"/>
      <c r="F180" s="2"/>
    </row>
    <row r="181" spans="5:12" x14ac:dyDescent="0.25">
      <c r="E181" s="2"/>
      <c r="F181" s="2"/>
      <c r="L181" s="6"/>
    </row>
    <row r="182" spans="5:12" x14ac:dyDescent="0.25">
      <c r="E182" s="2"/>
      <c r="F182" s="2"/>
      <c r="L182" s="6"/>
    </row>
    <row r="183" spans="5:12" x14ac:dyDescent="0.25">
      <c r="E183" s="2"/>
      <c r="F183" s="2"/>
    </row>
    <row r="184" spans="5:12" x14ac:dyDescent="0.25">
      <c r="E184" s="2"/>
      <c r="F184" s="2"/>
    </row>
    <row r="185" spans="5:12" x14ac:dyDescent="0.25">
      <c r="E185" s="2"/>
      <c r="F185" s="2"/>
    </row>
    <row r="186" spans="5:12" x14ac:dyDescent="0.25">
      <c r="E186" s="2"/>
      <c r="F186" s="2"/>
    </row>
    <row r="187" spans="5:12" x14ac:dyDescent="0.25">
      <c r="E187" s="2"/>
      <c r="F187" s="2"/>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row>
    <row r="193" spans="5:12" x14ac:dyDescent="0.25">
      <c r="E193" s="2"/>
      <c r="F193" s="2"/>
    </row>
    <row r="194" spans="5:12" x14ac:dyDescent="0.25">
      <c r="E194" s="2"/>
      <c r="F194" s="2"/>
      <c r="L194" s="6"/>
    </row>
    <row r="195" spans="5:12" x14ac:dyDescent="0.25">
      <c r="E195" s="2"/>
      <c r="F195" s="2"/>
      <c r="L195" s="6"/>
    </row>
    <row r="196" spans="5:12" x14ac:dyDescent="0.25">
      <c r="E196" s="2"/>
      <c r="F196" s="2"/>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row>
    <row r="202" spans="5:12" x14ac:dyDescent="0.25">
      <c r="E202" s="2"/>
      <c r="F202" s="2"/>
      <c r="L202" s="6"/>
    </row>
    <row r="203" spans="5:12" x14ac:dyDescent="0.25">
      <c r="E203" s="2"/>
      <c r="F203" s="2"/>
      <c r="L203" s="6"/>
    </row>
    <row r="204" spans="5:12" x14ac:dyDescent="0.25">
      <c r="E204" s="2"/>
      <c r="F204" s="2"/>
    </row>
    <row r="205" spans="5:12" x14ac:dyDescent="0.25">
      <c r="E205" s="2"/>
      <c r="F205" s="2"/>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row>
    <row r="210" spans="5:12" x14ac:dyDescent="0.25">
      <c r="E210" s="2"/>
      <c r="F210" s="2"/>
    </row>
    <row r="211" spans="5:12" x14ac:dyDescent="0.25">
      <c r="E211" s="2"/>
      <c r="F211" s="2"/>
    </row>
    <row r="212" spans="5:12" x14ac:dyDescent="0.25">
      <c r="E212" s="2"/>
      <c r="F212" s="2"/>
    </row>
    <row r="213" spans="5:12" x14ac:dyDescent="0.25">
      <c r="E213" s="2"/>
      <c r="F213" s="2"/>
    </row>
    <row r="214" spans="5:12" x14ac:dyDescent="0.25">
      <c r="E214" s="2"/>
      <c r="F214" s="2"/>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row>
    <row r="219" spans="5:12" x14ac:dyDescent="0.25">
      <c r="E219" s="2"/>
      <c r="F219" s="2"/>
      <c r="L219" s="6"/>
    </row>
    <row r="220" spans="5:12" x14ac:dyDescent="0.25">
      <c r="E220" s="2"/>
      <c r="F220" s="2"/>
    </row>
    <row r="221" spans="5:12" x14ac:dyDescent="0.25">
      <c r="E221" s="2"/>
      <c r="F221" s="2"/>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row>
    <row r="226" spans="5:12" x14ac:dyDescent="0.25">
      <c r="E226" s="2"/>
      <c r="F226" s="2"/>
    </row>
    <row r="227" spans="5:12" x14ac:dyDescent="0.25">
      <c r="E227" s="2"/>
      <c r="F227" s="2"/>
      <c r="L227" s="6"/>
    </row>
    <row r="228" spans="5:12" x14ac:dyDescent="0.25">
      <c r="E228" s="2"/>
      <c r="F228" s="2"/>
    </row>
    <row r="229" spans="5:12" x14ac:dyDescent="0.25">
      <c r="E229" s="2"/>
      <c r="F229" s="2"/>
      <c r="L229" s="6"/>
    </row>
    <row r="230" spans="5:12" x14ac:dyDescent="0.25">
      <c r="E230" s="2"/>
      <c r="F230" s="2"/>
      <c r="L230" s="6"/>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row>
    <row r="235" spans="5:12" x14ac:dyDescent="0.25">
      <c r="E235" s="2"/>
      <c r="F235" s="2"/>
      <c r="L235" s="6"/>
    </row>
    <row r="236" spans="5:12" x14ac:dyDescent="0.25">
      <c r="E236" s="2"/>
      <c r="F236" s="2"/>
    </row>
    <row r="237" spans="5:12" x14ac:dyDescent="0.25">
      <c r="E237" s="2"/>
      <c r="F237" s="2"/>
      <c r="L237" s="6"/>
    </row>
    <row r="238" spans="5:12" x14ac:dyDescent="0.25">
      <c r="E238" s="2"/>
      <c r="F238" s="2"/>
      <c r="L238" s="6"/>
    </row>
    <row r="239" spans="5:12" x14ac:dyDescent="0.25">
      <c r="E239" s="2"/>
      <c r="F239" s="2"/>
      <c r="L239" s="6"/>
    </row>
    <row r="240" spans="5:12" x14ac:dyDescent="0.25">
      <c r="E240" s="2"/>
      <c r="F240" s="2"/>
    </row>
    <row r="241" spans="5:12" x14ac:dyDescent="0.25">
      <c r="E241" s="2"/>
      <c r="F241" s="2"/>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row>
    <row r="248" spans="5:12" x14ac:dyDescent="0.25">
      <c r="E248" s="2"/>
      <c r="F248" s="2"/>
      <c r="L248" s="6"/>
    </row>
    <row r="249" spans="5:12" x14ac:dyDescent="0.25">
      <c r="E249" s="2"/>
      <c r="F249" s="2"/>
    </row>
    <row r="250" spans="5:12" x14ac:dyDescent="0.25">
      <c r="E250" s="2"/>
      <c r="F250" s="2"/>
      <c r="L250" s="6"/>
    </row>
    <row r="251" spans="5:12" x14ac:dyDescent="0.25">
      <c r="E251" s="2"/>
      <c r="F251" s="2"/>
      <c r="L251" s="6"/>
    </row>
    <row r="252" spans="5:12" x14ac:dyDescent="0.25">
      <c r="E252" s="2"/>
      <c r="F252" s="2"/>
      <c r="L252" s="6"/>
    </row>
    <row r="253" spans="5:12" x14ac:dyDescent="0.25">
      <c r="E253" s="2"/>
      <c r="F253" s="2"/>
      <c r="L253" s="6"/>
    </row>
    <row r="254" spans="5:12" x14ac:dyDescent="0.25">
      <c r="E254" s="2"/>
      <c r="F254" s="2"/>
    </row>
    <row r="255" spans="5:12" x14ac:dyDescent="0.25">
      <c r="E255" s="2"/>
      <c r="F255" s="2"/>
      <c r="L255" s="6"/>
    </row>
    <row r="256" spans="5:12" x14ac:dyDescent="0.25">
      <c r="E256" s="2"/>
      <c r="F256" s="2"/>
      <c r="L256" s="6"/>
    </row>
    <row r="257" spans="5:12" x14ac:dyDescent="0.25">
      <c r="E257" s="2"/>
      <c r="F257" s="2"/>
    </row>
    <row r="258" spans="5:12" x14ac:dyDescent="0.25">
      <c r="E258" s="2"/>
      <c r="F258" s="2"/>
      <c r="L258" s="6"/>
    </row>
    <row r="259" spans="5:12" x14ac:dyDescent="0.25">
      <c r="E259" s="2"/>
      <c r="F259" s="2"/>
      <c r="L259" s="6"/>
    </row>
    <row r="260" spans="5:12" x14ac:dyDescent="0.25">
      <c r="E260" s="2"/>
      <c r="F260" s="2"/>
      <c r="L260" s="6"/>
    </row>
    <row r="261" spans="5:12" x14ac:dyDescent="0.25">
      <c r="E261" s="2"/>
      <c r="F261" s="2"/>
    </row>
    <row r="262" spans="5:12" x14ac:dyDescent="0.25">
      <c r="E262" s="2"/>
      <c r="F262" s="2"/>
      <c r="L262" s="6"/>
    </row>
    <row r="263" spans="5:12" x14ac:dyDescent="0.25">
      <c r="E263" s="2"/>
      <c r="F263" s="2"/>
      <c r="L263" s="6"/>
    </row>
    <row r="264" spans="5:12" x14ac:dyDescent="0.25">
      <c r="E264" s="2"/>
      <c r="F264" s="2"/>
      <c r="L264" s="6"/>
    </row>
    <row r="265" spans="5:12" x14ac:dyDescent="0.25">
      <c r="E265" s="2"/>
      <c r="F265" s="2"/>
    </row>
    <row r="266" spans="5:12" x14ac:dyDescent="0.25">
      <c r="E266" s="2"/>
      <c r="F266" s="2"/>
      <c r="L266" s="6"/>
    </row>
    <row r="267" spans="5:12" x14ac:dyDescent="0.25">
      <c r="E267" s="2"/>
      <c r="F267" s="2"/>
      <c r="L267" s="6"/>
    </row>
    <row r="268" spans="5:12" x14ac:dyDescent="0.25">
      <c r="E268" s="2"/>
      <c r="F268" s="2"/>
    </row>
    <row r="269" spans="5:12" x14ac:dyDescent="0.25">
      <c r="E269" s="2"/>
      <c r="F269" s="2"/>
      <c r="L269" s="6"/>
    </row>
    <row r="270" spans="5:12" x14ac:dyDescent="0.25">
      <c r="E270" s="2"/>
      <c r="F270" s="2"/>
      <c r="L270" s="6"/>
    </row>
    <row r="271" spans="5:12" x14ac:dyDescent="0.25">
      <c r="E271" s="2"/>
      <c r="F271" s="2"/>
      <c r="L271" s="6"/>
    </row>
    <row r="272" spans="5:12" x14ac:dyDescent="0.25">
      <c r="E272" s="2"/>
      <c r="F272" s="2"/>
      <c r="L272" s="6"/>
    </row>
    <row r="273" spans="5:12" x14ac:dyDescent="0.25">
      <c r="E273" s="2"/>
      <c r="F273" s="2"/>
      <c r="L273" s="6"/>
    </row>
    <row r="274" spans="5:12" x14ac:dyDescent="0.25">
      <c r="E274" s="2"/>
      <c r="F274" s="2"/>
      <c r="L274" s="6"/>
    </row>
    <row r="275" spans="5:12" x14ac:dyDescent="0.25">
      <c r="E275" s="2"/>
      <c r="F275" s="2"/>
      <c r="L275" s="6"/>
    </row>
    <row r="276" spans="5:12" x14ac:dyDescent="0.25">
      <c r="E276" s="2"/>
      <c r="F276" s="2"/>
      <c r="L276" s="6"/>
    </row>
    <row r="277" spans="5:12" x14ac:dyDescent="0.25">
      <c r="E277" s="2"/>
      <c r="F277" s="2"/>
      <c r="L277" s="6"/>
    </row>
    <row r="278" spans="5:12" x14ac:dyDescent="0.25">
      <c r="E278" s="2"/>
      <c r="F278" s="2"/>
      <c r="L278" s="6"/>
    </row>
    <row r="279" spans="5:12" x14ac:dyDescent="0.25">
      <c r="E279" s="2"/>
      <c r="F279" s="2"/>
      <c r="L279" s="6"/>
    </row>
    <row r="280" spans="5:12" x14ac:dyDescent="0.25">
      <c r="E280" s="2"/>
      <c r="F280" s="2"/>
      <c r="L280" s="6"/>
    </row>
    <row r="281" spans="5:12" x14ac:dyDescent="0.25">
      <c r="E281" s="2"/>
      <c r="F281" s="2"/>
      <c r="L281" s="6"/>
    </row>
    <row r="282" spans="5:12" x14ac:dyDescent="0.25">
      <c r="E282" s="2"/>
      <c r="F282" s="2"/>
      <c r="L282" s="6"/>
    </row>
    <row r="283" spans="5:12" x14ac:dyDescent="0.25">
      <c r="E283" s="2"/>
      <c r="F283" s="2"/>
      <c r="L283" s="6"/>
    </row>
    <row r="284" spans="5:12" x14ac:dyDescent="0.25">
      <c r="E284" s="2"/>
      <c r="F284" s="2"/>
      <c r="L284" s="6"/>
    </row>
    <row r="285" spans="5:12" x14ac:dyDescent="0.25">
      <c r="E285" s="2"/>
      <c r="F285" s="2"/>
      <c r="L285" s="6"/>
    </row>
    <row r="286" spans="5:12" x14ac:dyDescent="0.25">
      <c r="E286" s="2"/>
      <c r="F286" s="2"/>
      <c r="L286" s="6"/>
    </row>
    <row r="287" spans="5:12" x14ac:dyDescent="0.25">
      <c r="E287" s="2"/>
      <c r="F287" s="2"/>
      <c r="L287" s="6"/>
    </row>
    <row r="288" spans="5:12" x14ac:dyDescent="0.25">
      <c r="E288" s="2"/>
      <c r="F288" s="2"/>
      <c r="L288" s="6"/>
    </row>
    <row r="289" spans="5:12" x14ac:dyDescent="0.25">
      <c r="E289" s="2"/>
      <c r="F289" s="2"/>
      <c r="L289" s="6"/>
    </row>
    <row r="290" spans="5:12" x14ac:dyDescent="0.25">
      <c r="E290" s="2"/>
      <c r="F290" s="2"/>
      <c r="L290" s="6"/>
    </row>
    <row r="291" spans="5:12" x14ac:dyDescent="0.25">
      <c r="E291" s="2"/>
      <c r="F291" s="2"/>
      <c r="L291" s="6"/>
    </row>
    <row r="292" spans="5:12" x14ac:dyDescent="0.25">
      <c r="E292" s="2"/>
      <c r="F292" s="2"/>
      <c r="L292" s="6"/>
    </row>
    <row r="293" spans="5:12" x14ac:dyDescent="0.25">
      <c r="E293" s="2"/>
      <c r="F293" s="2"/>
      <c r="L293" s="6"/>
    </row>
    <row r="294" spans="5:12" x14ac:dyDescent="0.25">
      <c r="E294" s="2"/>
      <c r="F294" s="2"/>
      <c r="L294" s="6"/>
    </row>
    <row r="295" spans="5:12" x14ac:dyDescent="0.25">
      <c r="E295" s="2"/>
      <c r="F295" s="2"/>
      <c r="L295" s="6"/>
    </row>
    <row r="296" spans="5:12" x14ac:dyDescent="0.25">
      <c r="E296" s="2"/>
      <c r="F296" s="2"/>
      <c r="L296" s="6"/>
    </row>
    <row r="297" spans="5:12" x14ac:dyDescent="0.25">
      <c r="E297" s="2"/>
      <c r="F297" s="2"/>
    </row>
    <row r="298" spans="5:12" x14ac:dyDescent="0.25">
      <c r="E298" s="2"/>
      <c r="F298" s="2"/>
      <c r="L298" s="6"/>
    </row>
    <row r="299" spans="5:12" x14ac:dyDescent="0.25">
      <c r="E299" s="2"/>
      <c r="F299" s="2"/>
      <c r="L299" s="6"/>
    </row>
    <row r="300" spans="5:12" x14ac:dyDescent="0.25">
      <c r="E300" s="2"/>
      <c r="F300" s="2"/>
      <c r="L300" s="6"/>
    </row>
    <row r="301" spans="5:12" x14ac:dyDescent="0.25">
      <c r="E301" s="2"/>
      <c r="F301" s="2"/>
      <c r="L301" s="6"/>
    </row>
    <row r="302" spans="5:12" x14ac:dyDescent="0.25">
      <c r="E302" s="2"/>
      <c r="F302" s="2"/>
      <c r="L302" s="6"/>
    </row>
    <row r="303" spans="5:12" x14ac:dyDescent="0.25">
      <c r="E303" s="2"/>
      <c r="F303" s="2"/>
    </row>
    <row r="304" spans="5:12" x14ac:dyDescent="0.25">
      <c r="E304" s="2"/>
      <c r="F304" s="2"/>
      <c r="L304" s="6"/>
    </row>
    <row r="305" spans="5:12" x14ac:dyDescent="0.25">
      <c r="E305" s="2"/>
      <c r="F305" s="2"/>
    </row>
    <row r="306" spans="5:12" x14ac:dyDescent="0.25">
      <c r="E306" s="2"/>
      <c r="F306" s="2"/>
      <c r="L306" s="6"/>
    </row>
    <row r="307" spans="5:12" x14ac:dyDescent="0.25">
      <c r="E307" s="2"/>
      <c r="F307" s="2"/>
      <c r="L307" s="6"/>
    </row>
    <row r="308" spans="5:12" x14ac:dyDescent="0.25">
      <c r="E308" s="2"/>
      <c r="F308" s="2"/>
    </row>
    <row r="309" spans="5:12" x14ac:dyDescent="0.25">
      <c r="E309" s="2"/>
      <c r="F309" s="2"/>
      <c r="L309" s="6"/>
    </row>
    <row r="310" spans="5:12" x14ac:dyDescent="0.25">
      <c r="E310" s="2"/>
      <c r="F310" s="2"/>
      <c r="L310" s="6"/>
    </row>
    <row r="311" spans="5:12" x14ac:dyDescent="0.25">
      <c r="E311" s="2"/>
      <c r="F311" s="2"/>
      <c r="L311" s="6"/>
    </row>
    <row r="312" spans="5:12" x14ac:dyDescent="0.25">
      <c r="E312" s="2"/>
      <c r="F312" s="2"/>
    </row>
    <row r="313" spans="5:12" x14ac:dyDescent="0.25">
      <c r="E313" s="2"/>
      <c r="F313" s="2"/>
      <c r="L313" s="6"/>
    </row>
    <row r="314" spans="5:12" x14ac:dyDescent="0.25">
      <c r="E314" s="2"/>
      <c r="F314" s="2"/>
      <c r="L314" s="6"/>
    </row>
    <row r="315" spans="5:12" x14ac:dyDescent="0.25">
      <c r="E315" s="2"/>
      <c r="F315" s="2"/>
    </row>
    <row r="316" spans="5:12" x14ac:dyDescent="0.25">
      <c r="E316" s="2"/>
      <c r="F316" s="2"/>
    </row>
    <row r="317" spans="5:12" x14ac:dyDescent="0.25">
      <c r="E317" s="2"/>
      <c r="F317" s="2"/>
    </row>
    <row r="318" spans="5:12" x14ac:dyDescent="0.25">
      <c r="E318" s="2"/>
      <c r="F318" s="2"/>
      <c r="L318" s="6"/>
    </row>
    <row r="319" spans="5:12" x14ac:dyDescent="0.25">
      <c r="E319" s="2"/>
      <c r="F319" s="2"/>
      <c r="L319" s="6"/>
    </row>
    <row r="320" spans="5:12" x14ac:dyDescent="0.25">
      <c r="E320" s="2"/>
      <c r="F320" s="2"/>
      <c r="L320" s="6"/>
    </row>
    <row r="321" spans="5:12" x14ac:dyDescent="0.25">
      <c r="E321" s="2"/>
      <c r="F321" s="2"/>
      <c r="L321" s="6"/>
    </row>
    <row r="322" spans="5:12" x14ac:dyDescent="0.25">
      <c r="E322" s="2"/>
      <c r="F322" s="2"/>
    </row>
    <row r="323" spans="5:12" x14ac:dyDescent="0.25">
      <c r="E323" s="2"/>
      <c r="F323" s="2"/>
      <c r="L323" s="6"/>
    </row>
    <row r="324" spans="5:12" x14ac:dyDescent="0.25">
      <c r="E324" s="2"/>
      <c r="F324" s="2"/>
      <c r="L324" s="6"/>
    </row>
    <row r="325" spans="5:12" x14ac:dyDescent="0.25">
      <c r="E325" s="2"/>
      <c r="F325" s="2"/>
      <c r="L325" s="6"/>
    </row>
    <row r="326" spans="5:12" x14ac:dyDescent="0.25">
      <c r="E326" s="2"/>
      <c r="F326" s="2"/>
    </row>
    <row r="327" spans="5:12" x14ac:dyDescent="0.25">
      <c r="E327" s="2"/>
      <c r="F327" s="2"/>
    </row>
    <row r="328" spans="5:12" x14ac:dyDescent="0.25">
      <c r="E328" s="2"/>
      <c r="F328" s="2"/>
      <c r="L328" s="6"/>
    </row>
    <row r="329" spans="5:12" x14ac:dyDescent="0.25">
      <c r="E329" s="2"/>
      <c r="F329" s="2"/>
    </row>
    <row r="330" spans="5:12" x14ac:dyDescent="0.25">
      <c r="E330" s="2"/>
      <c r="F330" s="2"/>
      <c r="L330" s="6"/>
    </row>
    <row r="331" spans="5:12" x14ac:dyDescent="0.25">
      <c r="E331" s="2"/>
      <c r="F331" s="2"/>
      <c r="L331" s="6"/>
    </row>
    <row r="332" spans="5:12" x14ac:dyDescent="0.25">
      <c r="E332" s="2"/>
      <c r="F332" s="2"/>
    </row>
    <row r="333" spans="5:12" x14ac:dyDescent="0.25">
      <c r="E333" s="2"/>
      <c r="F333" s="2"/>
      <c r="L333" s="6"/>
    </row>
    <row r="334" spans="5:12" x14ac:dyDescent="0.25">
      <c r="E334" s="2"/>
      <c r="F334" s="2"/>
      <c r="L334" s="6"/>
    </row>
    <row r="335" spans="5:12" x14ac:dyDescent="0.25">
      <c r="E335" s="2"/>
      <c r="F335" s="2"/>
      <c r="L335" s="6"/>
    </row>
    <row r="336" spans="5:12" x14ac:dyDescent="0.25">
      <c r="E336" s="2"/>
      <c r="F336" s="2"/>
      <c r="L336" s="6"/>
    </row>
    <row r="337" spans="1:12" x14ac:dyDescent="0.25">
      <c r="E337" s="2"/>
      <c r="F337" s="2"/>
      <c r="L337" s="6"/>
    </row>
    <row r="338" spans="1:12" x14ac:dyDescent="0.25">
      <c r="E338" s="2"/>
      <c r="F338" s="2"/>
      <c r="L338" s="6"/>
    </row>
    <row r="339" spans="1:12" x14ac:dyDescent="0.25">
      <c r="E339" s="2"/>
      <c r="F339" s="2"/>
      <c r="L339" s="6"/>
    </row>
    <row r="340" spans="1:12" x14ac:dyDescent="0.25">
      <c r="E340" s="2"/>
      <c r="F340" s="2"/>
      <c r="L340" s="6"/>
    </row>
    <row r="341" spans="1:12" x14ac:dyDescent="0.25">
      <c r="E341" s="2"/>
      <c r="F341" s="2"/>
      <c r="L341" s="6"/>
    </row>
    <row r="342" spans="1:12" x14ac:dyDescent="0.25">
      <c r="E342" s="2"/>
      <c r="F342" s="2"/>
      <c r="L342" s="6"/>
    </row>
    <row r="343" spans="1:12" x14ac:dyDescent="0.25">
      <c r="E343" s="2"/>
      <c r="F343" s="2"/>
    </row>
    <row r="344" spans="1:12" x14ac:dyDescent="0.25">
      <c r="E344" s="2"/>
      <c r="F344" s="2"/>
      <c r="L344" s="6"/>
    </row>
    <row r="345" spans="1:12" x14ac:dyDescent="0.25">
      <c r="E345" s="2"/>
      <c r="F345" s="2"/>
      <c r="L345" s="6"/>
    </row>
    <row r="346" spans="1:12" x14ac:dyDescent="0.25">
      <c r="E346" s="2"/>
      <c r="F346" s="2"/>
      <c r="L346" s="6"/>
    </row>
    <row r="347" spans="1:12" x14ac:dyDescent="0.25">
      <c r="E347" s="2"/>
      <c r="F347" s="2"/>
      <c r="L347" s="6"/>
    </row>
    <row r="348" spans="1:12" x14ac:dyDescent="0.25">
      <c r="E348" s="2"/>
      <c r="F348" s="2"/>
      <c r="L348" s="6"/>
    </row>
    <row r="349" spans="1:12" x14ac:dyDescent="0.25">
      <c r="E349" s="2"/>
      <c r="F349" s="2"/>
      <c r="L349" s="6"/>
    </row>
    <row r="350" spans="1:12" ht="26.25" customHeight="1" x14ac:dyDescent="0.25">
      <c r="A350" s="199"/>
      <c r="B350" s="199"/>
      <c r="C350" s="199"/>
      <c r="D350" s="13"/>
    </row>
    <row r="351" spans="1:12" x14ac:dyDescent="0.25">
      <c r="A351" s="7"/>
      <c r="B351" s="7"/>
      <c r="C351" s="7"/>
      <c r="D351" s="7"/>
      <c r="E351" s="7"/>
      <c r="F351" s="8"/>
      <c r="H351" s="7"/>
      <c r="I351" s="7"/>
      <c r="K351" s="7"/>
      <c r="L351" s="7"/>
    </row>
    <row r="352" spans="1:12" x14ac:dyDescent="0.25">
      <c r="A352" s="9"/>
      <c r="B352" s="9"/>
      <c r="C352" s="9"/>
      <c r="D352" s="9"/>
      <c r="E352" s="10"/>
      <c r="F352" s="10"/>
      <c r="H352" s="9"/>
      <c r="I352" s="9"/>
      <c r="K352" s="9"/>
      <c r="L352" s="11"/>
    </row>
    <row r="353" spans="1:12" x14ac:dyDescent="0.25">
      <c r="A353" s="11"/>
      <c r="B353" s="11"/>
      <c r="C353" s="11"/>
      <c r="D353" s="11"/>
      <c r="E353" s="10"/>
      <c r="F353" s="10"/>
      <c r="H353" s="11"/>
      <c r="I353" s="11"/>
      <c r="K353" s="11"/>
      <c r="L353" s="11"/>
    </row>
    <row r="354" spans="1:12" x14ac:dyDescent="0.25">
      <c r="A354" s="11"/>
      <c r="B354" s="11"/>
      <c r="C354" s="11"/>
      <c r="D354" s="11"/>
      <c r="E354" s="10"/>
      <c r="F354" s="10"/>
      <c r="H354" s="11"/>
      <c r="I354" s="11"/>
      <c r="K354" s="11"/>
      <c r="L354" s="11"/>
    </row>
    <row r="355" spans="1:12" x14ac:dyDescent="0.25">
      <c r="A355" s="9"/>
      <c r="B355" s="9"/>
      <c r="C355" s="9"/>
      <c r="D355" s="9"/>
      <c r="E355" s="10"/>
      <c r="F355" s="10"/>
      <c r="H355" s="9"/>
      <c r="I355" s="9"/>
      <c r="K355" s="9"/>
      <c r="L355" s="11"/>
    </row>
    <row r="356" spans="1:12" x14ac:dyDescent="0.25">
      <c r="A356" s="9"/>
      <c r="B356" s="9"/>
      <c r="C356" s="9"/>
      <c r="D356" s="9"/>
      <c r="E356" s="10"/>
      <c r="F356" s="10"/>
      <c r="H356" s="9"/>
      <c r="I356" s="9"/>
      <c r="K356" s="9"/>
      <c r="L356" s="11"/>
    </row>
    <row r="357" spans="1:12" x14ac:dyDescent="0.25">
      <c r="A357" s="11"/>
      <c r="B357" s="11"/>
      <c r="C357" s="11"/>
      <c r="D357" s="11"/>
      <c r="E357" s="10"/>
      <c r="F357" s="10"/>
      <c r="H357" s="11"/>
      <c r="I357" s="11"/>
      <c r="K357" s="11"/>
      <c r="L357" s="11"/>
    </row>
    <row r="358" spans="1:12" x14ac:dyDescent="0.25">
      <c r="A358" s="11"/>
      <c r="B358" s="11"/>
      <c r="C358" s="11"/>
      <c r="D358" s="11"/>
      <c r="E358" s="10"/>
      <c r="F358" s="10"/>
      <c r="H358" s="11"/>
      <c r="I358" s="11"/>
      <c r="K358" s="11"/>
      <c r="L358" s="11"/>
    </row>
    <row r="359" spans="1:12" x14ac:dyDescent="0.25">
      <c r="A359" s="9"/>
      <c r="B359" s="9"/>
      <c r="C359" s="9"/>
      <c r="D359" s="9"/>
      <c r="E359" s="10"/>
      <c r="F359" s="10"/>
      <c r="H359" s="9"/>
      <c r="I359" s="9"/>
      <c r="K359" s="9"/>
      <c r="L359" s="11"/>
    </row>
    <row r="360" spans="1:12" x14ac:dyDescent="0.25">
      <c r="A360" s="9"/>
      <c r="B360" s="9"/>
      <c r="C360" s="9"/>
      <c r="D360" s="9"/>
      <c r="E360" s="10"/>
      <c r="F360" s="10"/>
      <c r="H360" s="9"/>
      <c r="I360" s="9"/>
      <c r="K360" s="9"/>
      <c r="L360" s="11"/>
    </row>
    <row r="361" spans="1:12" x14ac:dyDescent="0.25">
      <c r="A361" s="9"/>
      <c r="B361" s="9"/>
      <c r="C361" s="9"/>
      <c r="D361" s="9"/>
      <c r="E361" s="10"/>
      <c r="F361" s="10"/>
      <c r="H361" s="9"/>
      <c r="I361" s="9"/>
      <c r="K361" s="9"/>
      <c r="L361" s="11"/>
    </row>
    <row r="362" spans="1:12" x14ac:dyDescent="0.25">
      <c r="A362" s="11"/>
      <c r="B362" s="11"/>
      <c r="C362" s="11"/>
      <c r="D362" s="11"/>
      <c r="E362" s="10"/>
      <c r="F362" s="10"/>
      <c r="H362" s="11"/>
      <c r="I362" s="11"/>
      <c r="K362" s="11"/>
      <c r="L362" s="11"/>
    </row>
    <row r="363" spans="1:12" x14ac:dyDescent="0.25">
      <c r="A363" s="11"/>
      <c r="B363" s="11"/>
      <c r="C363" s="11"/>
      <c r="D363" s="11"/>
      <c r="E363" s="10"/>
      <c r="F363" s="10"/>
      <c r="H363" s="11"/>
      <c r="I363" s="11"/>
      <c r="K363" s="11"/>
      <c r="L363" s="11"/>
    </row>
    <row r="364" spans="1:12" x14ac:dyDescent="0.25">
      <c r="A364" s="11"/>
      <c r="B364" s="11"/>
      <c r="C364" s="11"/>
      <c r="D364" s="11"/>
      <c r="E364" s="10"/>
      <c r="F364" s="10"/>
      <c r="H364" s="11"/>
      <c r="I364" s="11"/>
      <c r="K364" s="11"/>
      <c r="L364" s="11"/>
    </row>
    <row r="365" spans="1:12" x14ac:dyDescent="0.25">
      <c r="A365" s="11"/>
      <c r="B365" s="11"/>
      <c r="C365" s="11"/>
      <c r="D365" s="11"/>
      <c r="E365" s="10"/>
      <c r="F365" s="10"/>
      <c r="H365" s="11"/>
      <c r="I365" s="11"/>
      <c r="K365" s="11"/>
      <c r="L365" s="11"/>
    </row>
    <row r="366" spans="1:12" x14ac:dyDescent="0.25">
      <c r="A366" s="11"/>
      <c r="B366" s="11"/>
      <c r="C366" s="11"/>
      <c r="D366" s="11"/>
      <c r="E366" s="10"/>
      <c r="F366" s="10"/>
      <c r="H366" s="11"/>
      <c r="I366" s="11"/>
      <c r="K366" s="11"/>
      <c r="L366" s="11"/>
    </row>
    <row r="367" spans="1:12" x14ac:dyDescent="0.25">
      <c r="A367" s="11"/>
      <c r="B367" s="11"/>
      <c r="C367" s="11"/>
      <c r="D367" s="11"/>
      <c r="E367" s="10"/>
      <c r="F367" s="10"/>
      <c r="H367" s="11"/>
      <c r="I367" s="11"/>
      <c r="K367" s="12"/>
      <c r="L367" s="11"/>
    </row>
    <row r="368" spans="1:12" x14ac:dyDescent="0.25">
      <c r="A368" s="11"/>
      <c r="B368" s="11"/>
      <c r="C368" s="11"/>
      <c r="D368" s="11"/>
      <c r="E368" s="10"/>
      <c r="F368" s="10"/>
      <c r="H368" s="11"/>
      <c r="I368" s="11"/>
      <c r="K368" s="11"/>
      <c r="L368" s="11"/>
    </row>
    <row r="369" spans="1:12" x14ac:dyDescent="0.25">
      <c r="A369" s="11"/>
      <c r="B369" s="11"/>
      <c r="C369" s="11"/>
      <c r="D369" s="11"/>
      <c r="E369" s="10"/>
      <c r="F369" s="10"/>
      <c r="H369" s="11"/>
      <c r="I369" s="11"/>
      <c r="K369" s="11"/>
      <c r="L369" s="11"/>
    </row>
    <row r="370" spans="1:12" x14ac:dyDescent="0.25">
      <c r="A370" s="11"/>
      <c r="B370" s="11"/>
      <c r="C370" s="11"/>
      <c r="D370" s="11"/>
      <c r="E370" s="10"/>
      <c r="F370" s="10"/>
      <c r="H370" s="11"/>
      <c r="I370" s="11"/>
      <c r="K370" s="11"/>
      <c r="L370" s="11"/>
    </row>
    <row r="371" spans="1:12" x14ac:dyDescent="0.25">
      <c r="A371" s="11"/>
      <c r="B371" s="11"/>
      <c r="C371" s="11"/>
      <c r="D371" s="11"/>
      <c r="E371" s="10"/>
      <c r="F371" s="10"/>
      <c r="H371" s="11"/>
      <c r="I371" s="11"/>
      <c r="K371" s="11"/>
      <c r="L371" s="11"/>
    </row>
    <row r="372" spans="1:12" x14ac:dyDescent="0.25">
      <c r="A372" s="11"/>
      <c r="B372" s="11"/>
      <c r="C372" s="11"/>
      <c r="D372" s="11"/>
      <c r="E372" s="10"/>
      <c r="F372" s="10"/>
      <c r="H372" s="11"/>
      <c r="I372" s="11"/>
      <c r="K372" s="11"/>
      <c r="L372" s="11"/>
    </row>
    <row r="373" spans="1:12" x14ac:dyDescent="0.25">
      <c r="A373" s="11"/>
      <c r="B373" s="11"/>
      <c r="C373" s="11"/>
      <c r="D373" s="11"/>
      <c r="E373" s="10"/>
      <c r="F373" s="10"/>
      <c r="H373" s="11"/>
      <c r="I373" s="11"/>
      <c r="K373" s="11"/>
      <c r="L373" s="11"/>
    </row>
    <row r="374" spans="1:12" x14ac:dyDescent="0.25">
      <c r="A374" s="11"/>
      <c r="B374" s="11"/>
      <c r="C374" s="11"/>
      <c r="D374" s="11"/>
      <c r="E374" s="10"/>
      <c r="F374" s="10"/>
      <c r="H374" s="11"/>
      <c r="I374" s="11"/>
      <c r="K374" s="11"/>
      <c r="L374" s="11"/>
    </row>
    <row r="375" spans="1:12" x14ac:dyDescent="0.25">
      <c r="A375" s="9"/>
      <c r="B375" s="9"/>
      <c r="C375" s="9"/>
      <c r="D375" s="9"/>
      <c r="E375" s="10"/>
      <c r="F375" s="10"/>
      <c r="H375" s="9"/>
      <c r="I375" s="9"/>
      <c r="K375" s="9"/>
      <c r="L375" s="11"/>
    </row>
    <row r="376" spans="1:12" x14ac:dyDescent="0.25">
      <c r="A376" s="9"/>
      <c r="B376" s="9"/>
      <c r="C376" s="9"/>
      <c r="D376" s="9"/>
      <c r="E376" s="10"/>
      <c r="F376" s="10"/>
      <c r="H376" s="9"/>
      <c r="I376" s="9"/>
      <c r="K376" s="9"/>
      <c r="L376" s="11"/>
    </row>
    <row r="377" spans="1:12" x14ac:dyDescent="0.25">
      <c r="A377" s="11"/>
      <c r="B377" s="11"/>
      <c r="C377" s="11"/>
      <c r="D377" s="11"/>
      <c r="E377" s="10"/>
      <c r="F377" s="10"/>
      <c r="H377" s="11"/>
      <c r="I377" s="11"/>
      <c r="K377" s="11"/>
      <c r="L377" s="11"/>
    </row>
    <row r="378" spans="1:12" x14ac:dyDescent="0.25">
      <c r="A378" s="9"/>
      <c r="B378" s="9"/>
      <c r="C378" s="9"/>
      <c r="D378" s="9"/>
      <c r="E378" s="10"/>
      <c r="F378" s="10"/>
      <c r="H378" s="9"/>
      <c r="I378" s="9"/>
      <c r="K378" s="9"/>
      <c r="L378" s="11"/>
    </row>
    <row r="379" spans="1:12" x14ac:dyDescent="0.25">
      <c r="A379" s="11"/>
      <c r="B379" s="11"/>
      <c r="C379" s="11"/>
      <c r="D379" s="11"/>
      <c r="E379" s="10"/>
      <c r="F379" s="10"/>
      <c r="H379" s="11"/>
      <c r="I379" s="11"/>
      <c r="K379" s="11"/>
      <c r="L379" s="11"/>
    </row>
    <row r="380" spans="1:12" x14ac:dyDescent="0.25">
      <c r="A380" s="11"/>
      <c r="B380" s="11"/>
      <c r="C380" s="11"/>
      <c r="D380" s="11"/>
      <c r="E380" s="10"/>
      <c r="F380" s="10"/>
      <c r="H380" s="11"/>
      <c r="I380" s="11"/>
      <c r="K380" s="11"/>
      <c r="L380" s="11"/>
    </row>
    <row r="381" spans="1:12" x14ac:dyDescent="0.25">
      <c r="A381" s="9"/>
      <c r="B381" s="9"/>
      <c r="C381" s="9"/>
      <c r="D381" s="9"/>
      <c r="E381" s="10"/>
      <c r="F381" s="10"/>
      <c r="H381" s="9"/>
      <c r="I381" s="9"/>
      <c r="K381" s="9"/>
      <c r="L381" s="11"/>
    </row>
    <row r="382" spans="1:12" x14ac:dyDescent="0.25">
      <c r="A382" s="9"/>
      <c r="B382" s="9"/>
      <c r="C382" s="9"/>
      <c r="D382" s="9"/>
      <c r="E382" s="10"/>
      <c r="F382" s="10"/>
      <c r="H382" s="9"/>
      <c r="I382" s="9"/>
      <c r="K382" s="9"/>
      <c r="L382" s="11"/>
    </row>
    <row r="383" spans="1:12" x14ac:dyDescent="0.25">
      <c r="A383" s="9"/>
      <c r="B383" s="9"/>
      <c r="C383" s="9"/>
      <c r="D383" s="9"/>
      <c r="E383" s="10"/>
      <c r="F383" s="10"/>
      <c r="H383" s="9"/>
      <c r="I383" s="9"/>
      <c r="K383" s="9"/>
      <c r="L383" s="11"/>
    </row>
    <row r="384" spans="1:12" x14ac:dyDescent="0.25">
      <c r="A384" s="9"/>
      <c r="B384" s="9"/>
      <c r="C384" s="9"/>
      <c r="D384" s="9"/>
      <c r="E384" s="10"/>
      <c r="F384" s="10"/>
      <c r="H384" s="9"/>
      <c r="I384" s="9"/>
      <c r="K384" s="9"/>
      <c r="L384" s="11"/>
    </row>
    <row r="385" spans="1:12" x14ac:dyDescent="0.25">
      <c r="A385" s="11"/>
      <c r="B385" s="11"/>
      <c r="C385" s="11"/>
      <c r="D385" s="11"/>
      <c r="E385" s="10"/>
      <c r="F385" s="10"/>
      <c r="H385" s="11"/>
      <c r="I385" s="11"/>
      <c r="K385" s="11"/>
      <c r="L385" s="11"/>
    </row>
    <row r="386" spans="1:12" x14ac:dyDescent="0.25">
      <c r="A386" s="9"/>
      <c r="B386" s="9"/>
      <c r="C386" s="9"/>
      <c r="D386" s="9"/>
      <c r="E386" s="10"/>
      <c r="F386" s="10"/>
      <c r="H386" s="9"/>
      <c r="I386" s="9"/>
      <c r="K386" s="9"/>
      <c r="L386" s="11"/>
    </row>
    <row r="387" spans="1:12" x14ac:dyDescent="0.25">
      <c r="A387" s="9"/>
      <c r="B387" s="9"/>
      <c r="C387" s="9"/>
      <c r="D387" s="9"/>
      <c r="E387" s="10"/>
      <c r="F387" s="10"/>
      <c r="H387" s="9"/>
      <c r="I387" s="9"/>
      <c r="K387" s="9"/>
      <c r="L387" s="11"/>
    </row>
    <row r="388" spans="1:12" x14ac:dyDescent="0.25">
      <c r="A388" s="11"/>
      <c r="B388" s="11"/>
      <c r="C388" s="11"/>
      <c r="D388" s="11"/>
      <c r="E388" s="10"/>
      <c r="F388" s="10"/>
      <c r="H388" s="11"/>
      <c r="I388" s="11"/>
      <c r="K388" s="11"/>
      <c r="L388" s="11"/>
    </row>
    <row r="389" spans="1:12" x14ac:dyDescent="0.25">
      <c r="A389" s="11"/>
      <c r="B389" s="11"/>
      <c r="C389" s="11"/>
      <c r="D389" s="11"/>
      <c r="E389" s="10"/>
      <c r="F389" s="10"/>
      <c r="H389" s="11"/>
      <c r="I389" s="11"/>
      <c r="K389" s="11"/>
      <c r="L389" s="11"/>
    </row>
    <row r="390" spans="1:12" x14ac:dyDescent="0.25">
      <c r="A390" s="11"/>
      <c r="B390" s="11"/>
      <c r="C390" s="11"/>
      <c r="D390" s="11"/>
      <c r="E390" s="10"/>
      <c r="F390" s="10"/>
      <c r="H390" s="11"/>
      <c r="I390" s="11"/>
      <c r="K390" s="11"/>
      <c r="L390" s="11"/>
    </row>
    <row r="391" spans="1:12" x14ac:dyDescent="0.25">
      <c r="A391" s="9"/>
      <c r="B391" s="9"/>
      <c r="C391" s="9"/>
      <c r="D391" s="9"/>
      <c r="E391" s="10"/>
      <c r="F391" s="10"/>
      <c r="H391" s="9"/>
      <c r="I391" s="9"/>
      <c r="K391" s="9"/>
      <c r="L391" s="11"/>
    </row>
    <row r="392" spans="1:12" x14ac:dyDescent="0.25">
      <c r="A392" s="11"/>
      <c r="B392" s="11"/>
      <c r="C392" s="11"/>
      <c r="D392" s="11"/>
      <c r="E392" s="10"/>
      <c r="F392" s="10"/>
      <c r="H392" s="11"/>
      <c r="I392" s="11"/>
      <c r="K392" s="11"/>
      <c r="L392" s="11"/>
    </row>
    <row r="393" spans="1:12" x14ac:dyDescent="0.25">
      <c r="A393" s="9"/>
      <c r="B393" s="9"/>
      <c r="C393" s="9"/>
      <c r="D393" s="9"/>
      <c r="E393" s="10"/>
      <c r="F393" s="10"/>
      <c r="H393" s="9"/>
      <c r="I393" s="9"/>
      <c r="K393" s="9"/>
      <c r="L393" s="11"/>
    </row>
    <row r="394" spans="1:12" x14ac:dyDescent="0.25">
      <c r="A394" s="9"/>
      <c r="B394" s="9"/>
      <c r="C394" s="9"/>
      <c r="D394" s="9"/>
      <c r="E394" s="10"/>
      <c r="F394" s="10"/>
      <c r="H394" s="9"/>
      <c r="I394" s="9"/>
      <c r="K394" s="9"/>
      <c r="L394" s="11"/>
    </row>
    <row r="395" spans="1:12" x14ac:dyDescent="0.25">
      <c r="A395" s="11"/>
      <c r="B395" s="11"/>
      <c r="C395" s="11"/>
      <c r="D395" s="11"/>
      <c r="E395" s="10"/>
      <c r="F395" s="10"/>
      <c r="H395" s="11"/>
      <c r="I395" s="11"/>
      <c r="K395" s="11"/>
      <c r="L395" s="11"/>
    </row>
    <row r="396" spans="1:12" x14ac:dyDescent="0.25">
      <c r="A396" s="11"/>
      <c r="B396" s="11"/>
      <c r="C396" s="11"/>
      <c r="D396" s="11"/>
      <c r="E396" s="10"/>
      <c r="F396" s="10"/>
      <c r="H396" s="11"/>
      <c r="I396" s="11"/>
      <c r="K396" s="11"/>
      <c r="L396" s="11"/>
    </row>
    <row r="397" spans="1:12" x14ac:dyDescent="0.25">
      <c r="A397" s="9"/>
      <c r="B397" s="9"/>
      <c r="C397" s="9"/>
      <c r="D397" s="9"/>
      <c r="E397" s="10"/>
      <c r="F397" s="10"/>
      <c r="H397" s="9"/>
      <c r="I397" s="9"/>
      <c r="K397" s="9"/>
      <c r="L397" s="11"/>
    </row>
    <row r="398" spans="1:12" x14ac:dyDescent="0.25">
      <c r="A398" s="11"/>
      <c r="B398" s="11"/>
      <c r="C398" s="11"/>
      <c r="D398" s="11"/>
      <c r="E398" s="10"/>
      <c r="F398" s="10"/>
      <c r="H398" s="11"/>
      <c r="I398" s="11"/>
      <c r="K398" s="11"/>
      <c r="L398" s="11"/>
    </row>
    <row r="399" spans="1:12" x14ac:dyDescent="0.25">
      <c r="A399" s="9"/>
      <c r="B399" s="9"/>
      <c r="C399" s="9"/>
      <c r="D399" s="9"/>
      <c r="E399" s="10"/>
      <c r="F399" s="10"/>
      <c r="H399" s="9"/>
      <c r="I399" s="9"/>
      <c r="K399" s="9"/>
      <c r="L399" s="11"/>
    </row>
    <row r="400" spans="1:12" x14ac:dyDescent="0.25">
      <c r="A400" s="9"/>
      <c r="B400" s="9"/>
      <c r="C400" s="9"/>
      <c r="D400" s="9"/>
      <c r="E400" s="10"/>
      <c r="F400" s="10"/>
      <c r="H400" s="9"/>
      <c r="I400" s="9"/>
      <c r="K400" s="9"/>
      <c r="L400" s="11"/>
    </row>
    <row r="401" spans="1:12" x14ac:dyDescent="0.25">
      <c r="A401" s="11"/>
      <c r="B401" s="11"/>
      <c r="C401" s="11"/>
      <c r="D401" s="11"/>
      <c r="E401" s="10"/>
      <c r="F401" s="10"/>
      <c r="H401" s="11"/>
      <c r="I401" s="11"/>
      <c r="K401" s="11"/>
      <c r="L401" s="11"/>
    </row>
    <row r="402" spans="1:12" x14ac:dyDescent="0.25">
      <c r="A402" s="9"/>
      <c r="B402" s="9"/>
      <c r="C402" s="9"/>
      <c r="D402" s="9"/>
      <c r="E402" s="10"/>
      <c r="F402" s="10"/>
      <c r="H402" s="9"/>
      <c r="I402" s="9"/>
      <c r="K402" s="9"/>
      <c r="L402" s="11"/>
    </row>
    <row r="403" spans="1:12" x14ac:dyDescent="0.25">
      <c r="A403" s="11"/>
      <c r="B403" s="11"/>
      <c r="C403" s="11"/>
      <c r="D403" s="11"/>
      <c r="E403" s="10"/>
      <c r="F403" s="10"/>
      <c r="H403" s="11"/>
      <c r="I403" s="11"/>
      <c r="K403" s="11"/>
      <c r="L403" s="11"/>
    </row>
    <row r="404" spans="1:12" x14ac:dyDescent="0.25">
      <c r="A404" s="11"/>
      <c r="B404" s="11"/>
      <c r="C404" s="11"/>
      <c r="D404" s="11"/>
      <c r="E404" s="10"/>
      <c r="F404" s="10"/>
      <c r="H404" s="11"/>
      <c r="I404" s="11"/>
      <c r="K404" s="11"/>
      <c r="L404" s="11"/>
    </row>
    <row r="405" spans="1:12" x14ac:dyDescent="0.25">
      <c r="A405" s="11"/>
      <c r="B405" s="11"/>
      <c r="C405" s="11"/>
      <c r="D405" s="11"/>
      <c r="E405" s="10"/>
      <c r="F405" s="10"/>
      <c r="H405" s="11"/>
      <c r="I405" s="11"/>
      <c r="K405" s="11"/>
      <c r="L405" s="11"/>
    </row>
  </sheetData>
  <mergeCells count="3">
    <mergeCell ref="A350:C350"/>
    <mergeCell ref="A2:E2"/>
    <mergeCell ref="A3:E3"/>
  </mergeCells>
  <hyperlinks>
    <hyperlink ref="A2:E2" r:id="rId1" display="Zuständige Bergbehörde: Bezirksregierung Arnsberg Abteilung 6 Bergbau und Energie in NRW" xr:uid="{92096F23-F3BD-41ED-9D5E-188A966E431A}"/>
    <hyperlink ref="A3:E3" r:id="rId2" display="Online-Register: GEOportal.NRW" xr:uid="{320CA2EA-77D5-4BE8-B6DB-880139E7D957}"/>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BAC1C-0056-4C0E-A87D-723EC86E0C77}">
  <dimension ref="A2:W341"/>
  <sheetViews>
    <sheetView topLeftCell="A37" zoomScale="85" zoomScaleNormal="85" workbookViewId="0">
      <selection activeCell="J41" sqref="J41"/>
    </sheetView>
  </sheetViews>
  <sheetFormatPr baseColWidth="10" defaultColWidth="24" defaultRowHeight="12.75" x14ac:dyDescent="0.25"/>
  <cols>
    <col min="1" max="1" width="20.7109375" style="1" customWidth="1"/>
    <col min="2" max="2" width="18.85546875" style="1" customWidth="1"/>
    <col min="3" max="4" width="21.85546875" style="1" customWidth="1"/>
    <col min="5" max="5" width="16" style="1" bestFit="1" customWidth="1"/>
    <col min="6" max="6" width="13.28515625" style="1" bestFit="1" customWidth="1"/>
    <col min="7" max="7" width="17.140625" style="1" bestFit="1" customWidth="1"/>
    <col min="8" max="10" width="34.42578125" style="1" customWidth="1"/>
    <col min="11" max="11" width="13.28515625" style="1" bestFit="1" customWidth="1"/>
    <col min="12" max="12" width="24" style="1"/>
    <col min="13" max="13" width="24.28515625" style="1" bestFit="1" customWidth="1"/>
    <col min="14" max="16384" width="24" style="1"/>
  </cols>
  <sheetData>
    <row r="2" spans="1:23" s="5" customFormat="1" ht="24" customHeight="1" x14ac:dyDescent="0.25">
      <c r="A2" s="216" t="s">
        <v>1315</v>
      </c>
      <c r="B2" s="217"/>
      <c r="C2" s="217"/>
      <c r="D2" s="217"/>
      <c r="E2" s="217"/>
      <c r="F2" s="25"/>
      <c r="G2" s="25"/>
      <c r="H2" s="25"/>
      <c r="I2" s="25"/>
      <c r="J2" s="25"/>
      <c r="K2" s="25"/>
      <c r="L2" s="25"/>
      <c r="M2" s="83"/>
    </row>
    <row r="3" spans="1:23" s="5" customFormat="1" ht="32.450000000000003" customHeight="1" x14ac:dyDescent="0.25">
      <c r="A3" s="218" t="s">
        <v>1316</v>
      </c>
      <c r="B3" s="219"/>
      <c r="C3" s="220"/>
      <c r="D3" s="220"/>
      <c r="E3" s="220"/>
      <c r="F3" s="26"/>
      <c r="G3" s="26"/>
      <c r="H3" s="26"/>
      <c r="I3" s="26"/>
      <c r="J3" s="26"/>
      <c r="K3" s="26"/>
      <c r="L3" s="26"/>
      <c r="M3" s="84"/>
    </row>
    <row r="4" spans="1:23" s="5" customFormat="1" ht="32.450000000000003" customHeight="1" x14ac:dyDescent="0.25">
      <c r="A4" s="180"/>
      <c r="B4" s="180"/>
      <c r="C4" s="181"/>
      <c r="D4" s="181"/>
      <c r="E4" s="181"/>
    </row>
    <row r="5" spans="1:23" s="5" customFormat="1" ht="16.149999999999999" customHeight="1" x14ac:dyDescent="0.25">
      <c r="A5" s="101" t="s">
        <v>23</v>
      </c>
      <c r="B5" s="4"/>
      <c r="C5" s="4"/>
      <c r="D5" s="4"/>
      <c r="E5" s="4"/>
    </row>
    <row r="6" spans="1:23" s="3" customFormat="1" ht="40.15" customHeight="1" x14ac:dyDescent="0.25">
      <c r="A6" s="75" t="s">
        <v>24</v>
      </c>
      <c r="B6" s="75" t="s">
        <v>25</v>
      </c>
      <c r="C6" s="75" t="s">
        <v>26</v>
      </c>
      <c r="D6" s="75" t="s">
        <v>27</v>
      </c>
      <c r="E6" s="75" t="s">
        <v>28</v>
      </c>
      <c r="F6" s="75" t="s">
        <v>29</v>
      </c>
      <c r="G6" s="75" t="s">
        <v>30</v>
      </c>
      <c r="H6" s="75" t="s">
        <v>31</v>
      </c>
      <c r="I6" s="75" t="s">
        <v>32</v>
      </c>
      <c r="J6" s="75" t="s">
        <v>33</v>
      </c>
      <c r="K6" s="75" t="s">
        <v>34</v>
      </c>
      <c r="L6" s="75" t="s">
        <v>35</v>
      </c>
      <c r="M6" s="75" t="s">
        <v>36</v>
      </c>
      <c r="N6" s="1"/>
      <c r="O6" s="1"/>
      <c r="P6" s="1"/>
      <c r="Q6" s="1"/>
      <c r="R6" s="1"/>
      <c r="S6" s="1"/>
      <c r="T6" s="1"/>
      <c r="U6" s="1"/>
      <c r="V6" s="1"/>
      <c r="W6" s="1"/>
    </row>
    <row r="7" spans="1:23" ht="38.25" x14ac:dyDescent="0.25">
      <c r="A7" s="78" t="s">
        <v>1317</v>
      </c>
      <c r="B7" s="78" t="s">
        <v>1318</v>
      </c>
      <c r="C7" s="78" t="s">
        <v>52</v>
      </c>
      <c r="D7" s="78" t="s">
        <v>725</v>
      </c>
      <c r="E7" s="79">
        <v>44910</v>
      </c>
      <c r="F7" s="79">
        <v>44940</v>
      </c>
      <c r="G7" s="80">
        <v>46765</v>
      </c>
      <c r="H7" s="78" t="s">
        <v>59</v>
      </c>
      <c r="I7" s="78"/>
      <c r="J7" s="78" t="s">
        <v>1319</v>
      </c>
      <c r="K7" s="89">
        <v>44940</v>
      </c>
      <c r="L7" s="89" t="s">
        <v>1320</v>
      </c>
      <c r="M7" s="182">
        <v>4199500</v>
      </c>
    </row>
    <row r="8" spans="1:23" ht="51" x14ac:dyDescent="0.25">
      <c r="A8" s="78" t="s">
        <v>1321</v>
      </c>
      <c r="B8" s="78" t="s">
        <v>1322</v>
      </c>
      <c r="C8" s="78" t="s">
        <v>1323</v>
      </c>
      <c r="D8" s="78" t="s">
        <v>122</v>
      </c>
      <c r="E8" s="79">
        <v>44944</v>
      </c>
      <c r="F8" s="79">
        <v>44723</v>
      </c>
      <c r="G8" s="80">
        <v>46548</v>
      </c>
      <c r="H8" s="78" t="s">
        <v>1324</v>
      </c>
      <c r="I8" s="78" t="s">
        <v>1325</v>
      </c>
      <c r="J8" s="78" t="s">
        <v>719</v>
      </c>
      <c r="K8" s="89">
        <v>44971</v>
      </c>
      <c r="L8" s="89" t="s">
        <v>1326</v>
      </c>
      <c r="M8" s="182">
        <v>149730400</v>
      </c>
    </row>
    <row r="9" spans="1:23" ht="51" x14ac:dyDescent="0.25">
      <c r="A9" s="78" t="s">
        <v>1327</v>
      </c>
      <c r="B9" s="78" t="s">
        <v>1328</v>
      </c>
      <c r="C9" s="78" t="s">
        <v>1323</v>
      </c>
      <c r="D9" s="78" t="s">
        <v>122</v>
      </c>
      <c r="E9" s="79">
        <v>44890</v>
      </c>
      <c r="F9" s="79">
        <v>45009</v>
      </c>
      <c r="G9" s="80">
        <v>45739</v>
      </c>
      <c r="H9" s="78" t="s">
        <v>662</v>
      </c>
      <c r="I9" s="78"/>
      <c r="J9" s="78" t="s">
        <v>1319</v>
      </c>
      <c r="K9" s="89">
        <v>45009</v>
      </c>
      <c r="L9" s="89" t="s">
        <v>1329</v>
      </c>
      <c r="M9" s="182">
        <v>18995400</v>
      </c>
    </row>
    <row r="10" spans="1:23" ht="51" x14ac:dyDescent="0.25">
      <c r="A10" s="78" t="s">
        <v>1330</v>
      </c>
      <c r="B10" s="78" t="s">
        <v>1331</v>
      </c>
      <c r="C10" s="78" t="s">
        <v>1332</v>
      </c>
      <c r="D10" s="78" t="s">
        <v>122</v>
      </c>
      <c r="E10" s="79">
        <v>44959</v>
      </c>
      <c r="F10" s="79">
        <v>45065</v>
      </c>
      <c r="G10" s="80">
        <v>46891</v>
      </c>
      <c r="H10" s="78" t="s">
        <v>1333</v>
      </c>
      <c r="I10" s="78"/>
      <c r="J10" s="78" t="s">
        <v>1319</v>
      </c>
      <c r="K10" s="89">
        <v>45065</v>
      </c>
      <c r="L10" s="89" t="s">
        <v>1334</v>
      </c>
      <c r="M10" s="182">
        <v>149778000</v>
      </c>
    </row>
    <row r="11" spans="1:23" x14ac:dyDescent="0.25">
      <c r="A11" s="78" t="s">
        <v>1335</v>
      </c>
      <c r="B11" s="78" t="s">
        <v>1336</v>
      </c>
      <c r="C11" s="78" t="s">
        <v>1332</v>
      </c>
      <c r="D11" s="78" t="s">
        <v>122</v>
      </c>
      <c r="E11" s="79">
        <v>45028</v>
      </c>
      <c r="F11" s="79">
        <v>44723</v>
      </c>
      <c r="G11" s="80">
        <v>46548</v>
      </c>
      <c r="H11" s="78" t="s">
        <v>1337</v>
      </c>
      <c r="I11" s="78"/>
      <c r="J11" s="78" t="s">
        <v>1338</v>
      </c>
      <c r="K11" s="89">
        <v>45070</v>
      </c>
      <c r="L11" s="89" t="s">
        <v>1339</v>
      </c>
      <c r="M11" s="182">
        <v>77366000</v>
      </c>
    </row>
    <row r="12" spans="1:23" ht="25.5" x14ac:dyDescent="0.25">
      <c r="A12" s="78" t="s">
        <v>1340</v>
      </c>
      <c r="B12" s="78" t="s">
        <v>1341</v>
      </c>
      <c r="C12" s="78" t="s">
        <v>1332</v>
      </c>
      <c r="D12" s="78" t="s">
        <v>122</v>
      </c>
      <c r="E12" s="79">
        <v>45035</v>
      </c>
      <c r="F12" s="79">
        <v>44723</v>
      </c>
      <c r="G12" s="80">
        <v>46548</v>
      </c>
      <c r="H12" s="78" t="s">
        <v>1342</v>
      </c>
      <c r="I12" s="78"/>
      <c r="J12" s="78" t="s">
        <v>1343</v>
      </c>
      <c r="K12" s="89">
        <v>45070</v>
      </c>
      <c r="L12" s="78" t="s">
        <v>1339</v>
      </c>
      <c r="M12" s="182">
        <v>63758300</v>
      </c>
    </row>
    <row r="13" spans="1:23" ht="25.5" x14ac:dyDescent="0.25">
      <c r="A13" s="78" t="s">
        <v>1344</v>
      </c>
      <c r="B13" s="78" t="s">
        <v>1345</v>
      </c>
      <c r="C13" s="78" t="s">
        <v>1332</v>
      </c>
      <c r="D13" s="78" t="s">
        <v>122</v>
      </c>
      <c r="E13" s="79">
        <v>45039</v>
      </c>
      <c r="F13" s="79">
        <v>44727</v>
      </c>
      <c r="G13" s="80">
        <v>46187</v>
      </c>
      <c r="H13" s="78" t="s">
        <v>1346</v>
      </c>
      <c r="I13" s="78"/>
      <c r="J13" s="78" t="s">
        <v>1338</v>
      </c>
      <c r="K13" s="89">
        <v>45083</v>
      </c>
      <c r="L13" s="89" t="s">
        <v>1347</v>
      </c>
      <c r="M13" s="182">
        <v>115212900</v>
      </c>
    </row>
    <row r="14" spans="1:23" ht="76.5" x14ac:dyDescent="0.25">
      <c r="A14" s="78" t="s">
        <v>1348</v>
      </c>
      <c r="B14" s="78" t="s">
        <v>1349</v>
      </c>
      <c r="C14" s="78" t="s">
        <v>762</v>
      </c>
      <c r="D14" s="78" t="s">
        <v>122</v>
      </c>
      <c r="E14" s="80">
        <v>44495</v>
      </c>
      <c r="F14" s="80">
        <v>45090</v>
      </c>
      <c r="G14" s="80">
        <v>46916</v>
      </c>
      <c r="H14" s="78" t="s">
        <v>1350</v>
      </c>
      <c r="I14" s="78"/>
      <c r="J14" s="78" t="s">
        <v>1319</v>
      </c>
      <c r="K14" s="89">
        <v>45090</v>
      </c>
      <c r="L14" s="89" t="s">
        <v>1351</v>
      </c>
      <c r="M14" s="182">
        <v>80116000</v>
      </c>
    </row>
    <row r="15" spans="1:23" ht="51" x14ac:dyDescent="0.25">
      <c r="A15" s="78" t="s">
        <v>1352</v>
      </c>
      <c r="B15" s="78" t="s">
        <v>1353</v>
      </c>
      <c r="C15" s="78" t="s">
        <v>762</v>
      </c>
      <c r="D15" s="78" t="s">
        <v>122</v>
      </c>
      <c r="E15" s="80">
        <v>45015</v>
      </c>
      <c r="F15" s="80">
        <v>44394</v>
      </c>
      <c r="G15" s="80">
        <v>45855</v>
      </c>
      <c r="H15" s="78" t="s">
        <v>662</v>
      </c>
      <c r="I15" s="78"/>
      <c r="J15" s="78" t="s">
        <v>131</v>
      </c>
      <c r="K15" s="89">
        <v>45111</v>
      </c>
      <c r="L15" s="89" t="s">
        <v>1354</v>
      </c>
      <c r="M15" s="182">
        <v>141140000</v>
      </c>
    </row>
    <row r="16" spans="1:23" ht="51" x14ac:dyDescent="0.25">
      <c r="A16" s="78" t="s">
        <v>1352</v>
      </c>
      <c r="B16" s="78" t="s">
        <v>1355</v>
      </c>
      <c r="C16" s="78" t="s">
        <v>762</v>
      </c>
      <c r="D16" s="78" t="s">
        <v>122</v>
      </c>
      <c r="E16" s="80">
        <v>45126</v>
      </c>
      <c r="F16" s="80">
        <v>44394</v>
      </c>
      <c r="G16" s="80">
        <v>45855</v>
      </c>
      <c r="H16" s="78" t="s">
        <v>662</v>
      </c>
      <c r="I16" s="78"/>
      <c r="J16" s="78" t="s">
        <v>1356</v>
      </c>
      <c r="K16" s="89">
        <v>45240</v>
      </c>
      <c r="L16" s="89" t="s">
        <v>1354</v>
      </c>
      <c r="M16" s="182">
        <v>166752400</v>
      </c>
    </row>
    <row r="17" spans="1:23" ht="51" x14ac:dyDescent="0.25">
      <c r="A17" s="78" t="s">
        <v>1357</v>
      </c>
      <c r="B17" s="78" t="s">
        <v>1358</v>
      </c>
      <c r="C17" s="78" t="s">
        <v>38</v>
      </c>
      <c r="D17" s="78" t="s">
        <v>122</v>
      </c>
      <c r="E17" s="80">
        <v>45126</v>
      </c>
      <c r="F17" s="80">
        <v>44169</v>
      </c>
      <c r="G17" s="80">
        <v>45630</v>
      </c>
      <c r="H17" s="78" t="s">
        <v>662</v>
      </c>
      <c r="I17" s="78"/>
      <c r="J17" s="78" t="s">
        <v>1356</v>
      </c>
      <c r="K17" s="89">
        <v>45240</v>
      </c>
      <c r="L17" s="89" t="s">
        <v>1354</v>
      </c>
      <c r="M17" s="182">
        <v>166752400</v>
      </c>
    </row>
    <row r="18" spans="1:23" ht="76.5" x14ac:dyDescent="0.25">
      <c r="A18" s="78" t="s">
        <v>1359</v>
      </c>
      <c r="B18" s="78" t="s">
        <v>1360</v>
      </c>
      <c r="C18" s="78" t="s">
        <v>38</v>
      </c>
      <c r="D18" s="78" t="s">
        <v>122</v>
      </c>
      <c r="E18" s="80">
        <v>45208</v>
      </c>
      <c r="F18" s="80">
        <v>44503</v>
      </c>
      <c r="G18" s="80">
        <v>46329</v>
      </c>
      <c r="H18" s="78" t="s">
        <v>49</v>
      </c>
      <c r="I18" s="78"/>
      <c r="J18" s="78" t="s">
        <v>131</v>
      </c>
      <c r="K18" s="89">
        <v>45218</v>
      </c>
      <c r="L18" s="89" t="s">
        <v>1351</v>
      </c>
      <c r="M18" s="182">
        <v>104699600</v>
      </c>
    </row>
    <row r="19" spans="1:23" ht="13.5" customHeight="1" x14ac:dyDescent="0.25">
      <c r="A19" s="78" t="s">
        <v>1361</v>
      </c>
      <c r="B19" s="78" t="s">
        <v>1362</v>
      </c>
      <c r="C19" s="78" t="s">
        <v>38</v>
      </c>
      <c r="D19" s="78" t="s">
        <v>725</v>
      </c>
      <c r="E19" s="80">
        <v>44957</v>
      </c>
      <c r="F19" s="80">
        <v>42944</v>
      </c>
      <c r="G19" s="80">
        <v>45249</v>
      </c>
      <c r="H19" s="78" t="s">
        <v>1363</v>
      </c>
      <c r="I19" s="78"/>
      <c r="J19" s="78" t="s">
        <v>81</v>
      </c>
      <c r="K19" s="89">
        <v>45218</v>
      </c>
      <c r="L19" s="89" t="s">
        <v>1364</v>
      </c>
      <c r="M19" s="182">
        <v>98900</v>
      </c>
    </row>
    <row r="20" spans="1:23" x14ac:dyDescent="0.25">
      <c r="E20" s="27"/>
      <c r="F20" s="27"/>
      <c r="G20" s="27"/>
      <c r="L20" s="6"/>
    </row>
    <row r="21" spans="1:23" s="5" customFormat="1" ht="16.149999999999999" customHeight="1" x14ac:dyDescent="0.25">
      <c r="A21" s="101" t="s">
        <v>84</v>
      </c>
      <c r="B21" s="4"/>
      <c r="C21" s="4"/>
      <c r="D21" s="4"/>
      <c r="E21" s="39"/>
      <c r="F21" s="37"/>
      <c r="G21" s="37"/>
      <c r="N21" s="1"/>
      <c r="O21" s="1"/>
      <c r="P21" s="1"/>
      <c r="Q21" s="1"/>
      <c r="R21" s="1"/>
      <c r="S21" s="1"/>
      <c r="T21" s="1"/>
      <c r="U21" s="1"/>
      <c r="V21" s="1"/>
      <c r="W21" s="1"/>
    </row>
    <row r="22" spans="1:23" s="3" customFormat="1" ht="40.15" customHeight="1" x14ac:dyDescent="0.25">
      <c r="A22" s="75" t="s">
        <v>24</v>
      </c>
      <c r="B22" s="75" t="s">
        <v>25</v>
      </c>
      <c r="C22" s="75" t="s">
        <v>26</v>
      </c>
      <c r="D22" s="75" t="s">
        <v>27</v>
      </c>
      <c r="E22" s="86" t="s">
        <v>28</v>
      </c>
      <c r="F22" s="86" t="s">
        <v>29</v>
      </c>
      <c r="G22" s="86" t="s">
        <v>30</v>
      </c>
      <c r="H22" s="75" t="s">
        <v>31</v>
      </c>
      <c r="I22" s="75" t="s">
        <v>32</v>
      </c>
      <c r="J22" s="75" t="s">
        <v>33</v>
      </c>
      <c r="K22" s="75" t="s">
        <v>34</v>
      </c>
      <c r="L22" s="75" t="s">
        <v>35</v>
      </c>
      <c r="M22" s="75" t="s">
        <v>36</v>
      </c>
      <c r="N22" s="1"/>
      <c r="O22" s="1"/>
      <c r="P22" s="1"/>
      <c r="Q22" s="1"/>
      <c r="R22" s="1"/>
      <c r="S22" s="1"/>
      <c r="T22" s="1"/>
      <c r="U22" s="1"/>
      <c r="V22" s="1"/>
      <c r="W22" s="1"/>
    </row>
    <row r="23" spans="1:23" ht="25.5" x14ac:dyDescent="0.25">
      <c r="A23" s="78" t="s">
        <v>1365</v>
      </c>
      <c r="B23" s="78" t="s">
        <v>1366</v>
      </c>
      <c r="C23" s="78" t="s">
        <v>38</v>
      </c>
      <c r="D23" s="78" t="s">
        <v>725</v>
      </c>
      <c r="E23" s="80">
        <v>45236</v>
      </c>
      <c r="F23" s="80">
        <v>42356</v>
      </c>
      <c r="G23" s="80">
        <v>45415</v>
      </c>
      <c r="H23" s="78" t="s">
        <v>1367</v>
      </c>
      <c r="I23" s="78"/>
      <c r="J23" s="78" t="s">
        <v>81</v>
      </c>
      <c r="K23" s="89">
        <v>45385</v>
      </c>
      <c r="L23" s="89" t="s">
        <v>1368</v>
      </c>
      <c r="M23" s="182">
        <v>203100</v>
      </c>
    </row>
    <row r="24" spans="1:23" x14ac:dyDescent="0.25">
      <c r="A24" s="78" t="s">
        <v>1369</v>
      </c>
      <c r="B24" s="78" t="s">
        <v>1370</v>
      </c>
      <c r="C24" s="78" t="s">
        <v>38</v>
      </c>
      <c r="D24" s="78" t="s">
        <v>725</v>
      </c>
      <c r="E24" s="80">
        <v>45215</v>
      </c>
      <c r="F24" s="80">
        <v>45408</v>
      </c>
      <c r="G24" s="80">
        <v>46502</v>
      </c>
      <c r="H24" s="78" t="s">
        <v>1371</v>
      </c>
      <c r="I24" s="78"/>
      <c r="J24" s="78" t="s">
        <v>1319</v>
      </c>
      <c r="K24" s="89">
        <v>45408</v>
      </c>
      <c r="L24" s="89" t="s">
        <v>1372</v>
      </c>
      <c r="M24" s="182">
        <v>552500</v>
      </c>
    </row>
    <row r="25" spans="1:23" ht="89.25" x14ac:dyDescent="0.25">
      <c r="A25" s="78" t="s">
        <v>1373</v>
      </c>
      <c r="B25" s="78" t="s">
        <v>1374</v>
      </c>
      <c r="C25" s="78" t="s">
        <v>52</v>
      </c>
      <c r="D25" s="78" t="s">
        <v>122</v>
      </c>
      <c r="E25" s="80">
        <v>45469</v>
      </c>
      <c r="F25" s="80">
        <v>38182</v>
      </c>
      <c r="G25" s="80">
        <v>46581</v>
      </c>
      <c r="H25" s="78" t="s">
        <v>1375</v>
      </c>
      <c r="I25" s="78"/>
      <c r="J25" s="78" t="s">
        <v>131</v>
      </c>
      <c r="K25" s="89">
        <v>45482</v>
      </c>
      <c r="L25" s="89" t="s">
        <v>1376</v>
      </c>
      <c r="M25" s="182">
        <v>195795900</v>
      </c>
    </row>
    <row r="26" spans="1:23" ht="25.5" x14ac:dyDescent="0.25">
      <c r="A26" s="78" t="s">
        <v>1377</v>
      </c>
      <c r="B26" s="78" t="s">
        <v>1378</v>
      </c>
      <c r="C26" s="78" t="s">
        <v>1379</v>
      </c>
      <c r="D26" s="78" t="s">
        <v>1380</v>
      </c>
      <c r="E26" s="80">
        <v>45505</v>
      </c>
      <c r="F26" s="77" t="s">
        <v>1381</v>
      </c>
      <c r="G26" s="80">
        <v>45583</v>
      </c>
      <c r="H26" s="78" t="s">
        <v>1382</v>
      </c>
      <c r="I26" s="78"/>
      <c r="J26" s="78" t="s">
        <v>81</v>
      </c>
      <c r="K26" s="89">
        <v>45532</v>
      </c>
      <c r="L26" s="89" t="s">
        <v>1383</v>
      </c>
      <c r="M26" s="182">
        <v>85800</v>
      </c>
    </row>
    <row r="27" spans="1:23" ht="51" x14ac:dyDescent="0.25">
      <c r="A27" s="78" t="s">
        <v>1384</v>
      </c>
      <c r="B27" s="78" t="s">
        <v>1385</v>
      </c>
      <c r="C27" s="78" t="s">
        <v>762</v>
      </c>
      <c r="D27" s="78" t="s">
        <v>122</v>
      </c>
      <c r="E27" s="79">
        <v>45492</v>
      </c>
      <c r="F27" s="79">
        <v>44455</v>
      </c>
      <c r="G27" s="80">
        <v>45642</v>
      </c>
      <c r="H27" s="78" t="s">
        <v>662</v>
      </c>
      <c r="I27" s="78"/>
      <c r="J27" s="78" t="s">
        <v>131</v>
      </c>
      <c r="K27" s="89">
        <v>45534</v>
      </c>
      <c r="L27" s="89" t="s">
        <v>1386</v>
      </c>
      <c r="M27" s="182">
        <v>32677400</v>
      </c>
    </row>
    <row r="28" spans="1:23" ht="51" x14ac:dyDescent="0.25">
      <c r="A28" s="78" t="s">
        <v>1384</v>
      </c>
      <c r="B28" s="78" t="s">
        <v>1385</v>
      </c>
      <c r="C28" s="78" t="s">
        <v>762</v>
      </c>
      <c r="D28" s="78" t="s">
        <v>122</v>
      </c>
      <c r="E28" s="79">
        <v>45492</v>
      </c>
      <c r="F28" s="79">
        <v>44455</v>
      </c>
      <c r="G28" s="80">
        <v>46646</v>
      </c>
      <c r="H28" s="78" t="s">
        <v>662</v>
      </c>
      <c r="I28" s="78"/>
      <c r="J28" s="78" t="s">
        <v>131</v>
      </c>
      <c r="K28" s="89">
        <v>45600</v>
      </c>
      <c r="L28" s="89" t="s">
        <v>1386</v>
      </c>
      <c r="M28" s="182">
        <v>32677400</v>
      </c>
    </row>
    <row r="29" spans="1:23" ht="63.75" x14ac:dyDescent="0.25">
      <c r="A29" s="78" t="s">
        <v>1387</v>
      </c>
      <c r="B29" s="78" t="s">
        <v>1388</v>
      </c>
      <c r="C29" s="78" t="s">
        <v>1332</v>
      </c>
      <c r="D29" s="78" t="s">
        <v>122</v>
      </c>
      <c r="E29" s="79">
        <v>45555</v>
      </c>
      <c r="F29" s="79">
        <v>44552</v>
      </c>
      <c r="G29" s="80">
        <v>46742</v>
      </c>
      <c r="H29" s="78" t="s">
        <v>662</v>
      </c>
      <c r="I29" s="78"/>
      <c r="J29" s="78" t="s">
        <v>131</v>
      </c>
      <c r="K29" s="89">
        <v>45600</v>
      </c>
      <c r="L29" s="78" t="s">
        <v>1389</v>
      </c>
      <c r="M29" s="182">
        <v>96340400</v>
      </c>
    </row>
    <row r="30" spans="1:23" ht="63.75" x14ac:dyDescent="0.25">
      <c r="A30" s="78" t="s">
        <v>1390</v>
      </c>
      <c r="B30" s="78" t="s">
        <v>1391</v>
      </c>
      <c r="C30" s="78" t="s">
        <v>1332</v>
      </c>
      <c r="D30" s="78" t="s">
        <v>122</v>
      </c>
      <c r="E30" s="79">
        <v>45555</v>
      </c>
      <c r="F30" s="79">
        <v>44552</v>
      </c>
      <c r="G30" s="80">
        <v>46742</v>
      </c>
      <c r="H30" s="78" t="s">
        <v>662</v>
      </c>
      <c r="I30" s="78"/>
      <c r="J30" s="78" t="s">
        <v>131</v>
      </c>
      <c r="K30" s="89">
        <v>45600</v>
      </c>
      <c r="L30" s="78" t="s">
        <v>1389</v>
      </c>
      <c r="M30" s="182">
        <v>81118100</v>
      </c>
    </row>
    <row r="31" spans="1:23" ht="51" x14ac:dyDescent="0.25">
      <c r="A31" s="78" t="s">
        <v>1392</v>
      </c>
      <c r="B31" s="78" t="s">
        <v>1393</v>
      </c>
      <c r="C31" s="78" t="s">
        <v>1332</v>
      </c>
      <c r="D31" s="78" t="s">
        <v>122</v>
      </c>
      <c r="E31" s="79">
        <v>45555</v>
      </c>
      <c r="F31" s="79">
        <v>44552</v>
      </c>
      <c r="G31" s="80">
        <v>46742</v>
      </c>
      <c r="H31" s="78" t="s">
        <v>662</v>
      </c>
      <c r="I31" s="78"/>
      <c r="J31" s="78" t="s">
        <v>131</v>
      </c>
      <c r="K31" s="89">
        <v>45600</v>
      </c>
      <c r="L31" s="89" t="s">
        <v>1386</v>
      </c>
      <c r="M31" s="182">
        <v>72262500</v>
      </c>
    </row>
    <row r="32" spans="1:23" ht="38.25" x14ac:dyDescent="0.25">
      <c r="A32" s="78" t="s">
        <v>1394</v>
      </c>
      <c r="B32" s="78" t="s">
        <v>1395</v>
      </c>
      <c r="C32" s="78" t="s">
        <v>1332</v>
      </c>
      <c r="D32" s="78" t="s">
        <v>122</v>
      </c>
      <c r="E32" s="79">
        <v>45555</v>
      </c>
      <c r="F32" s="79">
        <v>44552</v>
      </c>
      <c r="G32" s="80">
        <v>46377</v>
      </c>
      <c r="H32" s="78" t="s">
        <v>662</v>
      </c>
      <c r="I32" s="78"/>
      <c r="J32" s="78" t="s">
        <v>131</v>
      </c>
      <c r="K32" s="89">
        <v>45600</v>
      </c>
      <c r="L32" s="78" t="s">
        <v>1320</v>
      </c>
      <c r="M32" s="182">
        <v>75425900</v>
      </c>
    </row>
    <row r="33" spans="1:13" ht="25.5" x14ac:dyDescent="0.25">
      <c r="A33" s="78" t="s">
        <v>1396</v>
      </c>
      <c r="B33" s="78" t="s">
        <v>1397</v>
      </c>
      <c r="C33" s="78" t="s">
        <v>52</v>
      </c>
      <c r="D33" s="78" t="s">
        <v>725</v>
      </c>
      <c r="E33" s="79">
        <v>45553</v>
      </c>
      <c r="F33" s="79">
        <v>31168</v>
      </c>
      <c r="G33" s="80">
        <v>45630</v>
      </c>
      <c r="H33" s="78" t="s">
        <v>801</v>
      </c>
      <c r="I33" s="78"/>
      <c r="J33" s="78" t="s">
        <v>81</v>
      </c>
      <c r="K33" s="89">
        <v>45600</v>
      </c>
      <c r="L33" s="78" t="s">
        <v>1368</v>
      </c>
      <c r="M33" s="182">
        <v>1284300</v>
      </c>
    </row>
    <row r="34" spans="1:13" ht="25.5" x14ac:dyDescent="0.25">
      <c r="A34" s="78" t="s">
        <v>1398</v>
      </c>
      <c r="B34" s="78" t="s">
        <v>1399</v>
      </c>
      <c r="C34" s="78" t="s">
        <v>1379</v>
      </c>
      <c r="D34" s="78" t="s">
        <v>1380</v>
      </c>
      <c r="E34" s="79">
        <v>45579</v>
      </c>
      <c r="F34" s="79" t="s">
        <v>1400</v>
      </c>
      <c r="G34" s="80">
        <v>45660</v>
      </c>
      <c r="H34" s="78" t="s">
        <v>1382</v>
      </c>
      <c r="I34" s="78"/>
      <c r="J34" s="78" t="s">
        <v>81</v>
      </c>
      <c r="K34" s="89">
        <v>45618</v>
      </c>
      <c r="L34" s="89" t="s">
        <v>1383</v>
      </c>
      <c r="M34" s="182">
        <v>149650</v>
      </c>
    </row>
    <row r="35" spans="1:13" ht="51" x14ac:dyDescent="0.25">
      <c r="A35" s="78" t="s">
        <v>1357</v>
      </c>
      <c r="B35" s="78" t="s">
        <v>1358</v>
      </c>
      <c r="C35" s="78" t="s">
        <v>38</v>
      </c>
      <c r="D35" s="78" t="s">
        <v>122</v>
      </c>
      <c r="E35" s="79">
        <v>45540</v>
      </c>
      <c r="F35" s="79">
        <v>44169</v>
      </c>
      <c r="G35" s="80">
        <v>46725</v>
      </c>
      <c r="H35" s="78" t="s">
        <v>662</v>
      </c>
      <c r="I35" s="78"/>
      <c r="J35" s="78" t="s">
        <v>131</v>
      </c>
      <c r="K35" s="89">
        <v>45624</v>
      </c>
      <c r="L35" s="89" t="s">
        <v>1354</v>
      </c>
      <c r="M35" s="182">
        <v>166752400</v>
      </c>
    </row>
    <row r="36" spans="1:13" ht="25.5" x14ac:dyDescent="0.25">
      <c r="A36" s="78" t="s">
        <v>1401</v>
      </c>
      <c r="B36" s="78" t="s">
        <v>1402</v>
      </c>
      <c r="C36" s="78" t="s">
        <v>52</v>
      </c>
      <c r="D36" s="78" t="s">
        <v>725</v>
      </c>
      <c r="E36" s="79">
        <v>45544</v>
      </c>
      <c r="F36" s="79">
        <v>30817</v>
      </c>
      <c r="G36" s="183">
        <v>45677</v>
      </c>
      <c r="H36" s="78" t="s">
        <v>801</v>
      </c>
      <c r="I36" s="78"/>
      <c r="J36" s="78" t="s">
        <v>81</v>
      </c>
      <c r="K36" s="89">
        <v>45646</v>
      </c>
      <c r="L36" s="89" t="s">
        <v>1339</v>
      </c>
      <c r="M36" s="182">
        <v>1620100</v>
      </c>
    </row>
    <row r="37" spans="1:13" x14ac:dyDescent="0.25">
      <c r="E37" s="2"/>
      <c r="F37" s="2"/>
      <c r="G37" s="27"/>
      <c r="L37" s="6"/>
    </row>
    <row r="38" spans="1:13" ht="15.75" x14ac:dyDescent="0.25">
      <c r="A38" s="101" t="s">
        <v>112</v>
      </c>
      <c r="B38" s="4"/>
      <c r="C38" s="4"/>
      <c r="D38" s="4"/>
      <c r="E38" s="39"/>
      <c r="F38" s="37"/>
      <c r="G38" s="37"/>
      <c r="H38" s="5"/>
      <c r="I38" s="5"/>
      <c r="J38" s="5"/>
      <c r="K38" s="5"/>
      <c r="L38" s="5"/>
      <c r="M38" s="5"/>
    </row>
    <row r="39" spans="1:13" ht="40.5" customHeight="1" x14ac:dyDescent="0.25">
      <c r="A39" s="75" t="s">
        <v>24</v>
      </c>
      <c r="B39" s="75" t="s">
        <v>25</v>
      </c>
      <c r="C39" s="75" t="s">
        <v>26</v>
      </c>
      <c r="D39" s="75" t="s">
        <v>27</v>
      </c>
      <c r="E39" s="86" t="s">
        <v>28</v>
      </c>
      <c r="F39" s="86" t="s">
        <v>29</v>
      </c>
      <c r="G39" s="86" t="s">
        <v>30</v>
      </c>
      <c r="H39" s="75" t="s">
        <v>31</v>
      </c>
      <c r="I39" s="75" t="s">
        <v>32</v>
      </c>
      <c r="J39" s="75" t="s">
        <v>33</v>
      </c>
      <c r="K39" s="75" t="s">
        <v>34</v>
      </c>
      <c r="L39" s="75" t="s">
        <v>35</v>
      </c>
      <c r="M39" s="75" t="s">
        <v>36</v>
      </c>
    </row>
    <row r="40" spans="1:13" ht="38.25" x14ac:dyDescent="0.25">
      <c r="A40" s="78" t="s">
        <v>1403</v>
      </c>
      <c r="B40" s="78" t="s">
        <v>1404</v>
      </c>
      <c r="C40" s="78" t="s">
        <v>762</v>
      </c>
      <c r="D40" s="78" t="s">
        <v>122</v>
      </c>
      <c r="E40" s="79">
        <v>45955</v>
      </c>
      <c r="F40" s="79">
        <v>45687</v>
      </c>
      <c r="G40" s="80">
        <v>47512</v>
      </c>
      <c r="H40" s="78" t="s">
        <v>59</v>
      </c>
      <c r="I40" s="78"/>
      <c r="J40" s="78" t="s">
        <v>1319</v>
      </c>
      <c r="K40" s="89">
        <v>45687</v>
      </c>
      <c r="L40" s="89" t="s">
        <v>1320</v>
      </c>
      <c r="M40" s="182">
        <v>21481700</v>
      </c>
    </row>
    <row r="41" spans="1:13" ht="25.5" x14ac:dyDescent="0.25">
      <c r="A41" s="78" t="s">
        <v>1405</v>
      </c>
      <c r="B41" s="78" t="s">
        <v>1406</v>
      </c>
      <c r="C41" s="78" t="s">
        <v>52</v>
      </c>
      <c r="D41" s="78" t="s">
        <v>122</v>
      </c>
      <c r="E41" s="79">
        <v>45590</v>
      </c>
      <c r="F41" s="79">
        <v>45689</v>
      </c>
      <c r="G41" s="80">
        <v>46783</v>
      </c>
      <c r="H41" s="78" t="s">
        <v>1407</v>
      </c>
      <c r="I41" s="78"/>
      <c r="J41" s="78" t="s">
        <v>1319</v>
      </c>
      <c r="K41" s="89">
        <v>45689</v>
      </c>
      <c r="L41" s="78" t="s">
        <v>1339</v>
      </c>
      <c r="M41" s="182">
        <v>18477400</v>
      </c>
    </row>
    <row r="42" spans="1:13" ht="51" x14ac:dyDescent="0.25">
      <c r="A42" s="78" t="s">
        <v>1327</v>
      </c>
      <c r="B42" s="78" t="s">
        <v>1328</v>
      </c>
      <c r="C42" s="78" t="s">
        <v>762</v>
      </c>
      <c r="D42" s="78" t="s">
        <v>122</v>
      </c>
      <c r="E42" s="79">
        <v>45698</v>
      </c>
      <c r="F42" s="79">
        <v>45009</v>
      </c>
      <c r="G42" s="80">
        <v>45868</v>
      </c>
      <c r="H42" s="78" t="s">
        <v>662</v>
      </c>
      <c r="I42" s="78"/>
      <c r="J42" s="78" t="s">
        <v>131</v>
      </c>
      <c r="K42" s="89">
        <v>45722</v>
      </c>
      <c r="L42" s="78" t="s">
        <v>1329</v>
      </c>
      <c r="M42" s="182">
        <v>18995400</v>
      </c>
    </row>
    <row r="43" spans="1:13" ht="38.25" x14ac:dyDescent="0.25">
      <c r="A43" s="78" t="s">
        <v>1408</v>
      </c>
      <c r="B43" s="78" t="s">
        <v>1409</v>
      </c>
      <c r="C43" s="78" t="s">
        <v>38</v>
      </c>
      <c r="D43" s="78" t="s">
        <v>122</v>
      </c>
      <c r="E43" s="79">
        <v>45797</v>
      </c>
      <c r="F43" s="79">
        <v>42525</v>
      </c>
      <c r="G43" s="80">
        <v>45903</v>
      </c>
      <c r="H43" s="78" t="s">
        <v>1346</v>
      </c>
      <c r="I43" s="78"/>
      <c r="J43" s="78" t="s">
        <v>131</v>
      </c>
      <c r="K43" s="89">
        <v>45811</v>
      </c>
      <c r="L43" s="89" t="s">
        <v>1410</v>
      </c>
      <c r="M43" s="182">
        <v>89424200</v>
      </c>
    </row>
    <row r="44" spans="1:13" ht="51" x14ac:dyDescent="0.25">
      <c r="A44" s="78" t="s">
        <v>1411</v>
      </c>
      <c r="B44" s="78" t="s">
        <v>1412</v>
      </c>
      <c r="C44" s="78" t="s">
        <v>52</v>
      </c>
      <c r="D44" s="78" t="s">
        <v>122</v>
      </c>
      <c r="E44" s="79">
        <v>45770</v>
      </c>
      <c r="F44" s="79">
        <v>45821</v>
      </c>
      <c r="G44" s="80">
        <v>46916</v>
      </c>
      <c r="H44" s="78" t="s">
        <v>854</v>
      </c>
      <c r="I44" s="78"/>
      <c r="J44" s="78" t="s">
        <v>1413</v>
      </c>
      <c r="K44" s="89">
        <v>45813</v>
      </c>
      <c r="L44" s="89" t="s">
        <v>1326</v>
      </c>
      <c r="M44" s="182">
        <v>107384800</v>
      </c>
    </row>
    <row r="45" spans="1:13" ht="51" x14ac:dyDescent="0.25">
      <c r="A45" s="78" t="s">
        <v>1414</v>
      </c>
      <c r="B45" s="78" t="s">
        <v>1415</v>
      </c>
      <c r="C45" s="78" t="s">
        <v>52</v>
      </c>
      <c r="D45" s="78" t="s">
        <v>122</v>
      </c>
      <c r="E45" s="79">
        <v>45770</v>
      </c>
      <c r="F45" s="79">
        <v>44645</v>
      </c>
      <c r="G45" s="80">
        <v>45821</v>
      </c>
      <c r="H45" s="78" t="s">
        <v>854</v>
      </c>
      <c r="I45" s="78"/>
      <c r="J45" s="78" t="s">
        <v>1416</v>
      </c>
      <c r="K45" s="89">
        <v>45821</v>
      </c>
      <c r="L45" s="89" t="s">
        <v>1329</v>
      </c>
      <c r="M45" s="182">
        <v>82001500</v>
      </c>
    </row>
    <row r="46" spans="1:13" ht="25.5" x14ac:dyDescent="0.25">
      <c r="A46" s="78" t="s">
        <v>1417</v>
      </c>
      <c r="B46" s="78" t="s">
        <v>1418</v>
      </c>
      <c r="C46" s="78" t="s">
        <v>52</v>
      </c>
      <c r="D46" s="78" t="s">
        <v>122</v>
      </c>
      <c r="E46" s="79">
        <v>45770</v>
      </c>
      <c r="F46" s="79">
        <v>44029</v>
      </c>
      <c r="G46" s="80">
        <v>45821</v>
      </c>
      <c r="H46" s="78" t="s">
        <v>854</v>
      </c>
      <c r="I46" s="78"/>
      <c r="J46" s="78" t="s">
        <v>1416</v>
      </c>
      <c r="K46" s="89">
        <v>45821</v>
      </c>
      <c r="L46" s="89" t="s">
        <v>1419</v>
      </c>
      <c r="M46" s="182">
        <v>113945900</v>
      </c>
    </row>
    <row r="47" spans="1:13" ht="51" x14ac:dyDescent="0.25">
      <c r="A47" s="78" t="s">
        <v>1327</v>
      </c>
      <c r="B47" s="78" t="s">
        <v>1328</v>
      </c>
      <c r="C47" s="78" t="s">
        <v>762</v>
      </c>
      <c r="D47" s="78" t="s">
        <v>122</v>
      </c>
      <c r="E47" s="79">
        <v>45698</v>
      </c>
      <c r="F47" s="79">
        <v>45009</v>
      </c>
      <c r="G47" s="80">
        <v>46469</v>
      </c>
      <c r="H47" s="78" t="s">
        <v>662</v>
      </c>
      <c r="I47" s="78"/>
      <c r="J47" s="78" t="s">
        <v>131</v>
      </c>
      <c r="K47" s="89">
        <v>45832</v>
      </c>
      <c r="L47" s="78" t="s">
        <v>1329</v>
      </c>
      <c r="M47" s="182">
        <v>18995400</v>
      </c>
    </row>
    <row r="48" spans="1:13" ht="51" x14ac:dyDescent="0.25">
      <c r="A48" s="78" t="s">
        <v>1352</v>
      </c>
      <c r="B48" s="78" t="s">
        <v>1355</v>
      </c>
      <c r="C48" s="78" t="s">
        <v>762</v>
      </c>
      <c r="D48" s="78" t="s">
        <v>122</v>
      </c>
      <c r="E48" s="80">
        <v>45757</v>
      </c>
      <c r="F48" s="80">
        <v>44394</v>
      </c>
      <c r="G48" s="80">
        <v>46725</v>
      </c>
      <c r="H48" s="78" t="s">
        <v>662</v>
      </c>
      <c r="I48" s="78"/>
      <c r="J48" s="78" t="s">
        <v>131</v>
      </c>
      <c r="K48" s="89">
        <v>45846</v>
      </c>
      <c r="L48" s="89" t="s">
        <v>1354</v>
      </c>
      <c r="M48" s="182">
        <v>166752400</v>
      </c>
    </row>
    <row r="49" spans="1:13" ht="38.25" x14ac:dyDescent="0.25">
      <c r="A49" s="78" t="s">
        <v>1420</v>
      </c>
      <c r="B49" s="78" t="s">
        <v>1421</v>
      </c>
      <c r="C49" s="78" t="s">
        <v>38</v>
      </c>
      <c r="D49" s="78" t="s">
        <v>122</v>
      </c>
      <c r="E49" s="79">
        <v>45763</v>
      </c>
      <c r="F49" s="79">
        <v>42945</v>
      </c>
      <c r="G49" s="80">
        <v>45958</v>
      </c>
      <c r="H49" s="78" t="s">
        <v>1422</v>
      </c>
      <c r="I49" s="78"/>
      <c r="J49" s="78" t="s">
        <v>131</v>
      </c>
      <c r="K49" s="89">
        <v>45848</v>
      </c>
      <c r="L49" s="89" t="s">
        <v>1423</v>
      </c>
      <c r="M49" s="182">
        <v>157798000</v>
      </c>
    </row>
    <row r="50" spans="1:13" ht="38.25" x14ac:dyDescent="0.25">
      <c r="A50" s="78" t="s">
        <v>1424</v>
      </c>
      <c r="B50" s="78" t="s">
        <v>1425</v>
      </c>
      <c r="C50" s="78" t="s">
        <v>762</v>
      </c>
      <c r="D50" s="78" t="s">
        <v>122</v>
      </c>
      <c r="E50" s="79">
        <v>45782</v>
      </c>
      <c r="F50" s="79">
        <v>44744</v>
      </c>
      <c r="G50" s="80">
        <v>45958</v>
      </c>
      <c r="H50" s="78" t="s">
        <v>1422</v>
      </c>
      <c r="I50" s="78"/>
      <c r="J50" s="78" t="s">
        <v>131</v>
      </c>
      <c r="K50" s="89">
        <v>45848</v>
      </c>
      <c r="L50" s="89" t="s">
        <v>1423</v>
      </c>
      <c r="M50" s="182">
        <v>157948300</v>
      </c>
    </row>
    <row r="51" spans="1:13" ht="25.5" x14ac:dyDescent="0.25">
      <c r="A51" s="78" t="s">
        <v>1426</v>
      </c>
      <c r="B51" s="78" t="s">
        <v>1427</v>
      </c>
      <c r="C51" s="78" t="s">
        <v>38</v>
      </c>
      <c r="D51" s="78" t="s">
        <v>122</v>
      </c>
      <c r="E51" s="79">
        <v>45797</v>
      </c>
      <c r="F51" s="79">
        <v>40787</v>
      </c>
      <c r="G51" s="80">
        <v>45991</v>
      </c>
      <c r="H51" s="78" t="s">
        <v>1428</v>
      </c>
      <c r="I51" s="78"/>
      <c r="J51" s="78" t="s">
        <v>131</v>
      </c>
      <c r="K51" s="89">
        <v>45869</v>
      </c>
      <c r="L51" s="78" t="s">
        <v>1339</v>
      </c>
      <c r="M51" s="182">
        <v>75430600</v>
      </c>
    </row>
    <row r="52" spans="1:13" x14ac:dyDescent="0.25">
      <c r="E52" s="2"/>
      <c r="F52" s="2"/>
      <c r="G52" s="27"/>
      <c r="L52" s="6"/>
      <c r="M52" s="70"/>
    </row>
    <row r="53" spans="1:13" x14ac:dyDescent="0.25">
      <c r="E53" s="2"/>
      <c r="F53" s="2"/>
      <c r="G53" s="27"/>
      <c r="M53" s="70"/>
    </row>
    <row r="54" spans="1:13" x14ac:dyDescent="0.25">
      <c r="E54" s="2"/>
      <c r="F54" s="2"/>
      <c r="G54" s="27"/>
      <c r="M54" s="70"/>
    </row>
    <row r="55" spans="1:13" x14ac:dyDescent="0.25">
      <c r="E55" s="2"/>
      <c r="F55" s="2"/>
      <c r="G55" s="27"/>
      <c r="L55" s="6"/>
      <c r="M55" s="70"/>
    </row>
    <row r="56" spans="1:13" x14ac:dyDescent="0.25">
      <c r="E56" s="2"/>
      <c r="F56" s="2"/>
      <c r="G56" s="27"/>
      <c r="L56" s="6"/>
      <c r="M56" s="70"/>
    </row>
    <row r="57" spans="1:13" x14ac:dyDescent="0.25">
      <c r="E57" s="2"/>
      <c r="F57" s="2"/>
      <c r="G57" s="27"/>
      <c r="L57" s="6"/>
      <c r="M57" s="70"/>
    </row>
    <row r="58" spans="1:13" x14ac:dyDescent="0.25">
      <c r="E58" s="2"/>
      <c r="F58" s="2"/>
      <c r="G58" s="27"/>
      <c r="L58" s="6"/>
      <c r="M58" s="70"/>
    </row>
    <row r="59" spans="1:13" x14ac:dyDescent="0.25">
      <c r="E59" s="2"/>
      <c r="F59" s="2"/>
      <c r="G59" s="27"/>
      <c r="L59" s="6"/>
      <c r="M59" s="70"/>
    </row>
    <row r="60" spans="1:13" x14ac:dyDescent="0.25">
      <c r="E60" s="2"/>
      <c r="F60" s="2"/>
      <c r="G60" s="27"/>
      <c r="L60" s="6"/>
      <c r="M60" s="70"/>
    </row>
    <row r="61" spans="1:13" x14ac:dyDescent="0.25">
      <c r="E61" s="2"/>
      <c r="F61" s="2"/>
      <c r="G61" s="27"/>
      <c r="L61" s="6"/>
    </row>
    <row r="62" spans="1:13" x14ac:dyDescent="0.25">
      <c r="E62" s="2"/>
      <c r="F62" s="2"/>
      <c r="L62" s="6"/>
    </row>
    <row r="63" spans="1:13" x14ac:dyDescent="0.25">
      <c r="E63" s="2"/>
      <c r="F63" s="2"/>
      <c r="L63" s="6"/>
    </row>
    <row r="64" spans="1:13" x14ac:dyDescent="0.25">
      <c r="E64" s="2"/>
      <c r="F64" s="2"/>
      <c r="L64" s="6"/>
    </row>
    <row r="65" spans="5:12" x14ac:dyDescent="0.25">
      <c r="E65" s="2"/>
      <c r="F65" s="2"/>
      <c r="L65" s="6"/>
    </row>
    <row r="66" spans="5:12" x14ac:dyDescent="0.25">
      <c r="E66" s="2"/>
      <c r="F66" s="2"/>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row>
    <row r="75" spans="5:12" x14ac:dyDescent="0.25">
      <c r="E75" s="2"/>
      <c r="F75" s="2"/>
      <c r="L75" s="6"/>
    </row>
    <row r="76" spans="5:12" x14ac:dyDescent="0.25">
      <c r="E76" s="2"/>
      <c r="F76" s="2"/>
      <c r="L76" s="6"/>
    </row>
    <row r="77" spans="5:12" x14ac:dyDescent="0.25">
      <c r="E77" s="2"/>
      <c r="F77" s="2"/>
      <c r="L77" s="6"/>
    </row>
    <row r="78" spans="5:12" x14ac:dyDescent="0.25">
      <c r="E78" s="2"/>
      <c r="F78" s="2"/>
      <c r="L78" s="6"/>
    </row>
    <row r="79" spans="5:12" x14ac:dyDescent="0.25">
      <c r="E79" s="2"/>
      <c r="F79" s="2"/>
    </row>
    <row r="80" spans="5:12" x14ac:dyDescent="0.25">
      <c r="E80" s="2"/>
      <c r="F80" s="2"/>
      <c r="L80" s="6"/>
    </row>
    <row r="81" spans="5:12" x14ac:dyDescent="0.25">
      <c r="E81" s="2"/>
      <c r="F81" s="2"/>
      <c r="L81" s="6"/>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c r="L88" s="6"/>
    </row>
    <row r="89" spans="5:12" x14ac:dyDescent="0.25">
      <c r="E89" s="2"/>
      <c r="F89" s="2"/>
      <c r="L89" s="6"/>
    </row>
    <row r="90" spans="5:12" x14ac:dyDescent="0.25">
      <c r="E90" s="2"/>
      <c r="F90" s="2"/>
      <c r="L90" s="6"/>
    </row>
    <row r="91" spans="5:12" x14ac:dyDescent="0.25">
      <c r="E91" s="2"/>
      <c r="F91" s="2"/>
      <c r="L91" s="6"/>
    </row>
    <row r="92" spans="5:12" x14ac:dyDescent="0.25">
      <c r="E92" s="2"/>
      <c r="F92" s="2"/>
      <c r="L92" s="6"/>
    </row>
    <row r="93" spans="5:12" x14ac:dyDescent="0.25">
      <c r="E93" s="2"/>
      <c r="F93" s="2"/>
      <c r="L93" s="6"/>
    </row>
    <row r="94" spans="5:12" x14ac:dyDescent="0.25">
      <c r="E94" s="2"/>
      <c r="F94" s="2"/>
      <c r="L94" s="6"/>
    </row>
    <row r="95" spans="5:12" x14ac:dyDescent="0.25">
      <c r="E95" s="2"/>
      <c r="F95" s="2"/>
      <c r="L95" s="6"/>
    </row>
    <row r="96" spans="5:12" x14ac:dyDescent="0.25">
      <c r="E96" s="2"/>
      <c r="F96" s="2"/>
      <c r="L96" s="6"/>
    </row>
    <row r="97" spans="5:12" x14ac:dyDescent="0.25">
      <c r="E97" s="2"/>
      <c r="F97" s="2"/>
      <c r="L97" s="6"/>
    </row>
    <row r="98" spans="5:12" x14ac:dyDescent="0.25">
      <c r="E98" s="2"/>
      <c r="F98" s="2"/>
      <c r="L98" s="6"/>
    </row>
    <row r="99" spans="5:12" x14ac:dyDescent="0.25">
      <c r="E99" s="2"/>
      <c r="F99" s="2"/>
      <c r="L99" s="6"/>
    </row>
    <row r="100" spans="5:12" x14ac:dyDescent="0.25">
      <c r="E100" s="2"/>
      <c r="F100" s="2"/>
      <c r="L100" s="6"/>
    </row>
    <row r="101" spans="5:12" x14ac:dyDescent="0.25">
      <c r="E101" s="2"/>
      <c r="F101" s="2"/>
      <c r="L101" s="6"/>
    </row>
    <row r="102" spans="5:12" x14ac:dyDescent="0.25">
      <c r="E102" s="2"/>
      <c r="F102" s="2"/>
    </row>
    <row r="103" spans="5:12" x14ac:dyDescent="0.25">
      <c r="E103" s="2"/>
      <c r="F103" s="2"/>
      <c r="L103" s="6"/>
    </row>
    <row r="104" spans="5:12" x14ac:dyDescent="0.25">
      <c r="E104" s="2"/>
      <c r="F104" s="2"/>
      <c r="L104" s="6"/>
    </row>
    <row r="105" spans="5:12" x14ac:dyDescent="0.25">
      <c r="E105" s="2"/>
      <c r="F105" s="2"/>
    </row>
    <row r="106" spans="5:12" x14ac:dyDescent="0.25">
      <c r="E106" s="2"/>
      <c r="F106" s="2"/>
      <c r="L106" s="6"/>
    </row>
    <row r="107" spans="5:12" x14ac:dyDescent="0.25">
      <c r="E107" s="2"/>
      <c r="F107" s="2"/>
      <c r="L107" s="6"/>
    </row>
    <row r="108" spans="5:12" x14ac:dyDescent="0.25">
      <c r="E108" s="2"/>
      <c r="F108" s="2"/>
    </row>
    <row r="109" spans="5:12" x14ac:dyDescent="0.25">
      <c r="E109" s="2"/>
      <c r="F109" s="2"/>
    </row>
    <row r="110" spans="5:12" x14ac:dyDescent="0.25">
      <c r="E110" s="2"/>
      <c r="F110" s="2"/>
      <c r="L110" s="6"/>
    </row>
    <row r="111" spans="5:12" x14ac:dyDescent="0.25">
      <c r="E111" s="2"/>
      <c r="F111" s="2"/>
      <c r="L111" s="6"/>
    </row>
    <row r="112" spans="5:12" x14ac:dyDescent="0.25">
      <c r="E112" s="2"/>
      <c r="F112" s="2"/>
      <c r="L112" s="6"/>
    </row>
    <row r="113" spans="5:12" x14ac:dyDescent="0.25">
      <c r="E113" s="2"/>
      <c r="F113" s="2"/>
      <c r="L113" s="6"/>
    </row>
    <row r="114" spans="5:12" x14ac:dyDescent="0.25">
      <c r="E114" s="2"/>
      <c r="F114" s="2"/>
      <c r="L114" s="6"/>
    </row>
    <row r="115" spans="5:12" x14ac:dyDescent="0.25">
      <c r="E115" s="2"/>
      <c r="F115" s="2"/>
      <c r="L115" s="6"/>
    </row>
    <row r="116" spans="5:12" x14ac:dyDescent="0.25">
      <c r="E116" s="2"/>
      <c r="F116" s="2"/>
    </row>
    <row r="117" spans="5:12" x14ac:dyDescent="0.25">
      <c r="E117" s="2"/>
      <c r="F117" s="2"/>
      <c r="L117" s="6"/>
    </row>
    <row r="118" spans="5:12" x14ac:dyDescent="0.25">
      <c r="E118" s="2"/>
      <c r="F118" s="2"/>
      <c r="L118" s="6"/>
    </row>
    <row r="119" spans="5:12" x14ac:dyDescent="0.25">
      <c r="E119" s="2"/>
      <c r="F119" s="2"/>
    </row>
    <row r="120" spans="5:12" x14ac:dyDescent="0.25">
      <c r="E120" s="2"/>
      <c r="F120" s="2"/>
    </row>
    <row r="121" spans="5:12" x14ac:dyDescent="0.25">
      <c r="E121" s="2"/>
      <c r="F121" s="2"/>
    </row>
    <row r="122" spans="5:12" x14ac:dyDescent="0.25">
      <c r="E122" s="2"/>
      <c r="F122" s="2"/>
    </row>
    <row r="123" spans="5:12" x14ac:dyDescent="0.25">
      <c r="E123" s="2"/>
      <c r="F123" s="2"/>
    </row>
    <row r="124" spans="5:12" x14ac:dyDescent="0.25">
      <c r="E124" s="2"/>
      <c r="F124" s="2"/>
      <c r="L124" s="6"/>
    </row>
    <row r="125" spans="5:12" x14ac:dyDescent="0.25">
      <c r="E125" s="2"/>
      <c r="F125" s="2"/>
      <c r="L125" s="6"/>
    </row>
    <row r="126" spans="5:12" x14ac:dyDescent="0.25">
      <c r="E126" s="2"/>
      <c r="F126" s="2"/>
      <c r="L126" s="6"/>
    </row>
    <row r="127" spans="5:12" x14ac:dyDescent="0.25">
      <c r="E127" s="2"/>
      <c r="F127" s="2"/>
      <c r="L127" s="6"/>
    </row>
    <row r="128" spans="5:12" x14ac:dyDescent="0.25">
      <c r="E128" s="2"/>
      <c r="F128" s="2"/>
    </row>
    <row r="129" spans="5:12" x14ac:dyDescent="0.25">
      <c r="E129" s="2"/>
      <c r="F129" s="2"/>
    </row>
    <row r="130" spans="5:12" x14ac:dyDescent="0.25">
      <c r="E130" s="2"/>
      <c r="F130" s="2"/>
      <c r="L130" s="6"/>
    </row>
    <row r="131" spans="5:12" x14ac:dyDescent="0.25">
      <c r="E131" s="2"/>
      <c r="F131" s="2"/>
      <c r="L131" s="6"/>
    </row>
    <row r="132" spans="5:12" x14ac:dyDescent="0.25">
      <c r="E132" s="2"/>
      <c r="F132" s="2"/>
    </row>
    <row r="133" spans="5:12" x14ac:dyDescent="0.25">
      <c r="E133" s="2"/>
      <c r="F133" s="2"/>
      <c r="L133" s="6"/>
    </row>
    <row r="134" spans="5:12" x14ac:dyDescent="0.25">
      <c r="E134" s="2"/>
      <c r="F134" s="2"/>
      <c r="L134" s="6"/>
    </row>
    <row r="135" spans="5:12" x14ac:dyDescent="0.25">
      <c r="E135" s="2"/>
      <c r="F135" s="2"/>
      <c r="L135" s="6"/>
    </row>
    <row r="136" spans="5:12" x14ac:dyDescent="0.25">
      <c r="E136" s="2"/>
      <c r="F136" s="2"/>
      <c r="L136" s="6"/>
    </row>
    <row r="137" spans="5:12" x14ac:dyDescent="0.25">
      <c r="E137" s="2"/>
      <c r="F137" s="2"/>
    </row>
    <row r="138" spans="5:12" x14ac:dyDescent="0.25">
      <c r="E138" s="2"/>
      <c r="F138" s="2"/>
      <c r="L138" s="6"/>
    </row>
    <row r="139" spans="5:12" x14ac:dyDescent="0.25">
      <c r="E139" s="2"/>
      <c r="F139" s="2"/>
      <c r="L139" s="6"/>
    </row>
    <row r="140" spans="5:12" x14ac:dyDescent="0.25">
      <c r="E140" s="2"/>
      <c r="F140" s="2"/>
    </row>
    <row r="141" spans="5:12" x14ac:dyDescent="0.25">
      <c r="E141" s="2"/>
      <c r="F141" s="2"/>
    </row>
    <row r="142" spans="5:12" x14ac:dyDescent="0.25">
      <c r="E142" s="2"/>
      <c r="F142" s="2"/>
      <c r="L142" s="6"/>
    </row>
    <row r="143" spans="5:12" x14ac:dyDescent="0.25">
      <c r="E143" s="2"/>
      <c r="F143" s="2"/>
      <c r="L143" s="6"/>
    </row>
    <row r="144" spans="5:12" x14ac:dyDescent="0.25">
      <c r="E144" s="2"/>
      <c r="F144" s="2"/>
      <c r="L144" s="6"/>
    </row>
    <row r="145" spans="5:12" x14ac:dyDescent="0.25">
      <c r="E145" s="2"/>
      <c r="F145" s="2"/>
    </row>
    <row r="146" spans="5:12" x14ac:dyDescent="0.25">
      <c r="E146" s="2"/>
      <c r="F146" s="2"/>
    </row>
    <row r="147" spans="5:12" x14ac:dyDescent="0.25">
      <c r="E147" s="2"/>
      <c r="F147" s="2"/>
    </row>
    <row r="148" spans="5:12" x14ac:dyDescent="0.25">
      <c r="E148" s="2"/>
      <c r="F148" s="2"/>
    </row>
    <row r="149" spans="5:12" x14ac:dyDescent="0.25">
      <c r="E149" s="2"/>
      <c r="F149" s="2"/>
    </row>
    <row r="150" spans="5:12" x14ac:dyDescent="0.25">
      <c r="E150" s="2"/>
      <c r="F150" s="2"/>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row>
    <row r="155" spans="5:12" x14ac:dyDescent="0.25">
      <c r="E155" s="2"/>
      <c r="F155" s="2"/>
      <c r="L155" s="6"/>
    </row>
    <row r="156" spans="5:12" x14ac:dyDescent="0.25">
      <c r="E156" s="2"/>
      <c r="F156" s="2"/>
    </row>
    <row r="157" spans="5:12" x14ac:dyDescent="0.25">
      <c r="E157" s="2"/>
      <c r="F157" s="2"/>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row>
    <row r="162" spans="5:12" x14ac:dyDescent="0.25">
      <c r="E162" s="2"/>
      <c r="F162" s="2"/>
    </row>
    <row r="163" spans="5:12" x14ac:dyDescent="0.25">
      <c r="E163" s="2"/>
      <c r="F163" s="2"/>
      <c r="L163" s="6"/>
    </row>
    <row r="164" spans="5:12" x14ac:dyDescent="0.25">
      <c r="E164" s="2"/>
      <c r="F164" s="2"/>
    </row>
    <row r="165" spans="5:12" x14ac:dyDescent="0.25">
      <c r="E165" s="2"/>
      <c r="F165" s="2"/>
      <c r="L165" s="6"/>
    </row>
    <row r="166" spans="5:12" x14ac:dyDescent="0.25">
      <c r="E166" s="2"/>
      <c r="F166" s="2"/>
      <c r="L166" s="6"/>
    </row>
    <row r="167" spans="5:12" x14ac:dyDescent="0.25">
      <c r="E167" s="2"/>
      <c r="F167" s="2"/>
      <c r="L167" s="6"/>
    </row>
    <row r="168" spans="5:12" x14ac:dyDescent="0.25">
      <c r="E168" s="2"/>
      <c r="F168" s="2"/>
      <c r="L168" s="6"/>
    </row>
    <row r="169" spans="5:12" x14ac:dyDescent="0.25">
      <c r="E169" s="2"/>
      <c r="F169" s="2"/>
      <c r="L169" s="6"/>
    </row>
    <row r="170" spans="5:12" x14ac:dyDescent="0.25">
      <c r="E170" s="2"/>
      <c r="F170" s="2"/>
    </row>
    <row r="171" spans="5:12" x14ac:dyDescent="0.25">
      <c r="E171" s="2"/>
      <c r="F171" s="2"/>
      <c r="L171" s="6"/>
    </row>
    <row r="172" spans="5:12" x14ac:dyDescent="0.25">
      <c r="E172" s="2"/>
      <c r="F172" s="2"/>
    </row>
    <row r="173" spans="5:12" x14ac:dyDescent="0.25">
      <c r="E173" s="2"/>
      <c r="F173" s="2"/>
      <c r="L173" s="6"/>
    </row>
    <row r="174" spans="5:12" x14ac:dyDescent="0.25">
      <c r="E174" s="2"/>
      <c r="F174" s="2"/>
      <c r="L174" s="6"/>
    </row>
    <row r="175" spans="5:12" x14ac:dyDescent="0.25">
      <c r="E175" s="2"/>
      <c r="F175" s="2"/>
      <c r="L175" s="6"/>
    </row>
    <row r="176" spans="5:12" x14ac:dyDescent="0.25">
      <c r="E176" s="2"/>
      <c r="F176" s="2"/>
    </row>
    <row r="177" spans="5:12" x14ac:dyDescent="0.25">
      <c r="E177" s="2"/>
      <c r="F177" s="2"/>
    </row>
    <row r="178" spans="5:12" x14ac:dyDescent="0.25">
      <c r="E178" s="2"/>
      <c r="F178" s="2"/>
      <c r="L178" s="6"/>
    </row>
    <row r="179" spans="5:12" x14ac:dyDescent="0.25">
      <c r="E179" s="2"/>
      <c r="F179" s="2"/>
      <c r="L179" s="6"/>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row>
    <row r="184" spans="5:12" x14ac:dyDescent="0.25">
      <c r="E184" s="2"/>
      <c r="F184" s="2"/>
      <c r="L184" s="6"/>
    </row>
    <row r="185" spans="5:12" x14ac:dyDescent="0.25">
      <c r="E185" s="2"/>
      <c r="F185" s="2"/>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row>
    <row r="191" spans="5:12" x14ac:dyDescent="0.25">
      <c r="E191" s="2"/>
      <c r="F191" s="2"/>
      <c r="L191" s="6"/>
    </row>
    <row r="192" spans="5:12" x14ac:dyDescent="0.25">
      <c r="E192" s="2"/>
      <c r="F192" s="2"/>
      <c r="L192" s="6"/>
    </row>
    <row r="193" spans="5:12" x14ac:dyDescent="0.25">
      <c r="E193" s="2"/>
      <c r="F193" s="2"/>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row>
    <row r="202" spans="5:12" x14ac:dyDescent="0.25">
      <c r="E202" s="2"/>
      <c r="F202" s="2"/>
      <c r="L202" s="6"/>
    </row>
    <row r="203" spans="5:12" x14ac:dyDescent="0.25">
      <c r="E203" s="2"/>
      <c r="F203" s="2"/>
      <c r="L203" s="6"/>
    </row>
    <row r="204" spans="5:12" x14ac:dyDescent="0.25">
      <c r="E204" s="2"/>
      <c r="F204" s="2"/>
    </row>
    <row r="205" spans="5:12" x14ac:dyDescent="0.25">
      <c r="E205" s="2"/>
      <c r="F205" s="2"/>
      <c r="L205" s="6"/>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c r="L212" s="6"/>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c r="L218" s="6"/>
    </row>
    <row r="219" spans="5:12" x14ac:dyDescent="0.25">
      <c r="E219" s="2"/>
      <c r="F219" s="2"/>
      <c r="L219" s="6"/>
    </row>
    <row r="220" spans="5:12" x14ac:dyDescent="0.25">
      <c r="E220" s="2"/>
      <c r="F220" s="2"/>
      <c r="L220" s="6"/>
    </row>
    <row r="221" spans="5:12" x14ac:dyDescent="0.25">
      <c r="E221" s="2"/>
      <c r="F221" s="2"/>
      <c r="L221" s="6"/>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c r="L225" s="6"/>
    </row>
    <row r="226" spans="5:12" x14ac:dyDescent="0.25">
      <c r="E226" s="2"/>
      <c r="F226" s="2"/>
      <c r="L226" s="6"/>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c r="L230" s="6"/>
    </row>
    <row r="231" spans="5:12" x14ac:dyDescent="0.25">
      <c r="E231" s="2"/>
      <c r="F231" s="2"/>
      <c r="L231" s="6"/>
    </row>
    <row r="232" spans="5:12" x14ac:dyDescent="0.25">
      <c r="E232" s="2"/>
      <c r="F232" s="2"/>
      <c r="L232" s="6"/>
    </row>
    <row r="233" spans="5:12" x14ac:dyDescent="0.25">
      <c r="E233" s="2"/>
      <c r="F233" s="2"/>
    </row>
    <row r="234" spans="5:12" x14ac:dyDescent="0.25">
      <c r="E234" s="2"/>
      <c r="F234" s="2"/>
      <c r="L234" s="6"/>
    </row>
    <row r="235" spans="5:12" x14ac:dyDescent="0.25">
      <c r="E235" s="2"/>
      <c r="F235" s="2"/>
      <c r="L235" s="6"/>
    </row>
    <row r="236" spans="5:12" x14ac:dyDescent="0.25">
      <c r="E236" s="2"/>
      <c r="F236" s="2"/>
      <c r="L236" s="6"/>
    </row>
    <row r="237" spans="5:12" x14ac:dyDescent="0.25">
      <c r="E237" s="2"/>
      <c r="F237" s="2"/>
      <c r="L237" s="6"/>
    </row>
    <row r="238" spans="5:12" x14ac:dyDescent="0.25">
      <c r="E238" s="2"/>
      <c r="F238" s="2"/>
      <c r="L238" s="6"/>
    </row>
    <row r="239" spans="5:12" x14ac:dyDescent="0.25">
      <c r="E239" s="2"/>
      <c r="F239" s="2"/>
    </row>
    <row r="240" spans="5:12" x14ac:dyDescent="0.25">
      <c r="E240" s="2"/>
      <c r="F240" s="2"/>
      <c r="L240" s="6"/>
    </row>
    <row r="241" spans="5:12" x14ac:dyDescent="0.25">
      <c r="E241" s="2"/>
      <c r="F241" s="2"/>
    </row>
    <row r="242" spans="5:12" x14ac:dyDescent="0.25">
      <c r="E242" s="2"/>
      <c r="F242" s="2"/>
      <c r="L242" s="6"/>
    </row>
    <row r="243" spans="5:12" x14ac:dyDescent="0.25">
      <c r="E243" s="2"/>
      <c r="F243" s="2"/>
      <c r="L243" s="6"/>
    </row>
    <row r="244" spans="5:12" x14ac:dyDescent="0.25">
      <c r="E244" s="2"/>
      <c r="F244" s="2"/>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row>
    <row r="249" spans="5:12" x14ac:dyDescent="0.25">
      <c r="E249" s="2"/>
      <c r="F249" s="2"/>
      <c r="L249" s="6"/>
    </row>
    <row r="250" spans="5:12" x14ac:dyDescent="0.25">
      <c r="E250" s="2"/>
      <c r="F250" s="2"/>
      <c r="L250" s="6"/>
    </row>
    <row r="251" spans="5:12" x14ac:dyDescent="0.25">
      <c r="E251" s="2"/>
      <c r="F251" s="2"/>
    </row>
    <row r="252" spans="5:12" x14ac:dyDescent="0.25">
      <c r="E252" s="2"/>
      <c r="F252" s="2"/>
    </row>
    <row r="253" spans="5:12" x14ac:dyDescent="0.25">
      <c r="E253" s="2"/>
      <c r="F253" s="2"/>
    </row>
    <row r="254" spans="5:12" x14ac:dyDescent="0.25">
      <c r="E254" s="2"/>
      <c r="F254" s="2"/>
      <c r="L254" s="6"/>
    </row>
    <row r="255" spans="5:12" x14ac:dyDescent="0.25">
      <c r="E255" s="2"/>
      <c r="F255" s="2"/>
      <c r="L255" s="6"/>
    </row>
    <row r="256" spans="5:12" x14ac:dyDescent="0.25">
      <c r="E256" s="2"/>
      <c r="F256" s="2"/>
      <c r="L256" s="6"/>
    </row>
    <row r="257" spans="5:12" x14ac:dyDescent="0.25">
      <c r="E257" s="2"/>
      <c r="F257" s="2"/>
      <c r="L257" s="6"/>
    </row>
    <row r="258" spans="5:12" x14ac:dyDescent="0.25">
      <c r="E258" s="2"/>
      <c r="F258" s="2"/>
    </row>
    <row r="259" spans="5:12" x14ac:dyDescent="0.25">
      <c r="E259" s="2"/>
      <c r="F259" s="2"/>
      <c r="L259" s="6"/>
    </row>
    <row r="260" spans="5:12" x14ac:dyDescent="0.25">
      <c r="E260" s="2"/>
      <c r="F260" s="2"/>
      <c r="L260" s="6"/>
    </row>
    <row r="261" spans="5:12" x14ac:dyDescent="0.25">
      <c r="E261" s="2"/>
      <c r="F261" s="2"/>
      <c r="L261" s="6"/>
    </row>
    <row r="262" spans="5:12" x14ac:dyDescent="0.25">
      <c r="E262" s="2"/>
      <c r="F262" s="2"/>
    </row>
    <row r="263" spans="5:12" x14ac:dyDescent="0.25">
      <c r="E263" s="2"/>
      <c r="F263" s="2"/>
    </row>
    <row r="264" spans="5:12" x14ac:dyDescent="0.25">
      <c r="E264" s="2"/>
      <c r="F264" s="2"/>
      <c r="L264" s="6"/>
    </row>
    <row r="265" spans="5:12" x14ac:dyDescent="0.25">
      <c r="E265" s="2"/>
      <c r="F265" s="2"/>
    </row>
    <row r="266" spans="5:12" x14ac:dyDescent="0.25">
      <c r="E266" s="2"/>
      <c r="F266" s="2"/>
      <c r="L266" s="6"/>
    </row>
    <row r="267" spans="5:12" x14ac:dyDescent="0.25">
      <c r="E267" s="2"/>
      <c r="F267" s="2"/>
      <c r="L267" s="6"/>
    </row>
    <row r="268" spans="5:12" x14ac:dyDescent="0.25">
      <c r="E268" s="2"/>
      <c r="F268" s="2"/>
    </row>
    <row r="269" spans="5:12" x14ac:dyDescent="0.25">
      <c r="E269" s="2"/>
      <c r="F269" s="2"/>
      <c r="L269" s="6"/>
    </row>
    <row r="270" spans="5:12" x14ac:dyDescent="0.25">
      <c r="E270" s="2"/>
      <c r="F270" s="2"/>
      <c r="L270" s="6"/>
    </row>
    <row r="271" spans="5:12" x14ac:dyDescent="0.25">
      <c r="E271" s="2"/>
      <c r="F271" s="2"/>
      <c r="L271" s="6"/>
    </row>
    <row r="272" spans="5:12" x14ac:dyDescent="0.25">
      <c r="E272" s="2"/>
      <c r="F272" s="2"/>
      <c r="L272" s="6"/>
    </row>
    <row r="273" spans="1:12" x14ac:dyDescent="0.25">
      <c r="E273" s="2"/>
      <c r="F273" s="2"/>
      <c r="L273" s="6"/>
    </row>
    <row r="274" spans="1:12" x14ac:dyDescent="0.25">
      <c r="E274" s="2"/>
      <c r="F274" s="2"/>
      <c r="L274" s="6"/>
    </row>
    <row r="275" spans="1:12" x14ac:dyDescent="0.25">
      <c r="E275" s="2"/>
      <c r="F275" s="2"/>
      <c r="L275" s="6"/>
    </row>
    <row r="276" spans="1:12" x14ac:dyDescent="0.25">
      <c r="E276" s="2"/>
      <c r="F276" s="2"/>
      <c r="L276" s="6"/>
    </row>
    <row r="277" spans="1:12" x14ac:dyDescent="0.25">
      <c r="E277" s="2"/>
      <c r="F277" s="2"/>
      <c r="L277" s="6"/>
    </row>
    <row r="278" spans="1:12" x14ac:dyDescent="0.25">
      <c r="E278" s="2"/>
      <c r="F278" s="2"/>
      <c r="L278" s="6"/>
    </row>
    <row r="279" spans="1:12" x14ac:dyDescent="0.25">
      <c r="E279" s="2"/>
      <c r="F279" s="2"/>
    </row>
    <row r="280" spans="1:12" x14ac:dyDescent="0.25">
      <c r="E280" s="2"/>
      <c r="F280" s="2"/>
      <c r="L280" s="6"/>
    </row>
    <row r="281" spans="1:12" x14ac:dyDescent="0.25">
      <c r="E281" s="2"/>
      <c r="F281" s="2"/>
      <c r="L281" s="6"/>
    </row>
    <row r="282" spans="1:12" x14ac:dyDescent="0.25">
      <c r="E282" s="2"/>
      <c r="F282" s="2"/>
      <c r="L282" s="6"/>
    </row>
    <row r="283" spans="1:12" x14ac:dyDescent="0.25">
      <c r="E283" s="2"/>
      <c r="F283" s="2"/>
      <c r="L283" s="6"/>
    </row>
    <row r="284" spans="1:12" x14ac:dyDescent="0.25">
      <c r="E284" s="2"/>
      <c r="F284" s="2"/>
      <c r="L284" s="6"/>
    </row>
    <row r="285" spans="1:12" x14ac:dyDescent="0.25">
      <c r="E285" s="2"/>
      <c r="F285" s="2"/>
      <c r="L285" s="6"/>
    </row>
    <row r="286" spans="1:12" ht="26.25" customHeight="1" x14ac:dyDescent="0.25">
      <c r="A286" s="199"/>
      <c r="B286" s="199"/>
      <c r="C286" s="199"/>
      <c r="D286" s="13"/>
    </row>
    <row r="287" spans="1:12" x14ac:dyDescent="0.25">
      <c r="A287" s="7"/>
      <c r="B287" s="7"/>
      <c r="C287" s="7"/>
      <c r="D287" s="7"/>
      <c r="E287" s="7"/>
      <c r="F287" s="8"/>
      <c r="H287" s="7"/>
      <c r="I287" s="7"/>
      <c r="K287" s="7"/>
      <c r="L287" s="7"/>
    </row>
    <row r="288" spans="1:12" x14ac:dyDescent="0.25">
      <c r="A288" s="9"/>
      <c r="B288" s="9"/>
      <c r="C288" s="9"/>
      <c r="D288" s="9"/>
      <c r="E288" s="10"/>
      <c r="F288" s="10"/>
      <c r="H288" s="9"/>
      <c r="I288" s="9"/>
      <c r="K288" s="9"/>
      <c r="L288" s="11"/>
    </row>
    <row r="289" spans="1:12" x14ac:dyDescent="0.25">
      <c r="A289" s="11"/>
      <c r="B289" s="11"/>
      <c r="C289" s="11"/>
      <c r="D289" s="11"/>
      <c r="E289" s="10"/>
      <c r="F289" s="10"/>
      <c r="H289" s="11"/>
      <c r="I289" s="11"/>
      <c r="K289" s="11"/>
      <c r="L289" s="11"/>
    </row>
    <row r="290" spans="1:12" x14ac:dyDescent="0.25">
      <c r="A290" s="11"/>
      <c r="B290" s="11"/>
      <c r="C290" s="11"/>
      <c r="D290" s="11"/>
      <c r="E290" s="10"/>
      <c r="F290" s="10"/>
      <c r="H290" s="11"/>
      <c r="I290" s="11"/>
      <c r="K290" s="11"/>
      <c r="L290" s="11"/>
    </row>
    <row r="291" spans="1:12" x14ac:dyDescent="0.25">
      <c r="A291" s="9"/>
      <c r="B291" s="9"/>
      <c r="C291" s="9"/>
      <c r="D291" s="9"/>
      <c r="E291" s="10"/>
      <c r="F291" s="10"/>
      <c r="H291" s="9"/>
      <c r="I291" s="9"/>
      <c r="K291" s="9"/>
      <c r="L291" s="11"/>
    </row>
    <row r="292" spans="1:12" x14ac:dyDescent="0.25">
      <c r="A292" s="9"/>
      <c r="B292" s="9"/>
      <c r="C292" s="9"/>
      <c r="D292" s="9"/>
      <c r="E292" s="10"/>
      <c r="F292" s="10"/>
      <c r="H292" s="9"/>
      <c r="I292" s="9"/>
      <c r="K292" s="9"/>
      <c r="L292" s="11"/>
    </row>
    <row r="293" spans="1:12" x14ac:dyDescent="0.25">
      <c r="A293" s="11"/>
      <c r="B293" s="11"/>
      <c r="C293" s="11"/>
      <c r="D293" s="11"/>
      <c r="E293" s="10"/>
      <c r="F293" s="10"/>
      <c r="H293" s="11"/>
      <c r="I293" s="11"/>
      <c r="K293" s="11"/>
      <c r="L293" s="11"/>
    </row>
    <row r="294" spans="1:12" x14ac:dyDescent="0.25">
      <c r="A294" s="11"/>
      <c r="B294" s="11"/>
      <c r="C294" s="11"/>
      <c r="D294" s="11"/>
      <c r="E294" s="10"/>
      <c r="F294" s="10"/>
      <c r="H294" s="11"/>
      <c r="I294" s="11"/>
      <c r="K294" s="11"/>
      <c r="L294" s="11"/>
    </row>
    <row r="295" spans="1:12" x14ac:dyDescent="0.25">
      <c r="A295" s="9"/>
      <c r="B295" s="9"/>
      <c r="C295" s="9"/>
      <c r="D295" s="9"/>
      <c r="E295" s="10"/>
      <c r="F295" s="10"/>
      <c r="H295" s="9"/>
      <c r="I295" s="9"/>
      <c r="K295" s="9"/>
      <c r="L295" s="11"/>
    </row>
    <row r="296" spans="1:12" x14ac:dyDescent="0.25">
      <c r="A296" s="9"/>
      <c r="B296" s="9"/>
      <c r="C296" s="9"/>
      <c r="D296" s="9"/>
      <c r="E296" s="10"/>
      <c r="F296" s="10"/>
      <c r="H296" s="9"/>
      <c r="I296" s="9"/>
      <c r="K296" s="9"/>
      <c r="L296" s="11"/>
    </row>
    <row r="297" spans="1:12" x14ac:dyDescent="0.25">
      <c r="A297" s="9"/>
      <c r="B297" s="9"/>
      <c r="C297" s="9"/>
      <c r="D297" s="9"/>
      <c r="E297" s="10"/>
      <c r="F297" s="10"/>
      <c r="H297" s="9"/>
      <c r="I297" s="9"/>
      <c r="K297" s="9"/>
      <c r="L297" s="11"/>
    </row>
    <row r="298" spans="1:12" x14ac:dyDescent="0.25">
      <c r="A298" s="11"/>
      <c r="B298" s="11"/>
      <c r="C298" s="11"/>
      <c r="D298" s="11"/>
      <c r="E298" s="10"/>
      <c r="F298" s="10"/>
      <c r="H298" s="11"/>
      <c r="I298" s="11"/>
      <c r="K298" s="11"/>
      <c r="L298" s="11"/>
    </row>
    <row r="299" spans="1:12" x14ac:dyDescent="0.25">
      <c r="A299" s="11"/>
      <c r="B299" s="11"/>
      <c r="C299" s="11"/>
      <c r="D299" s="11"/>
      <c r="E299" s="10"/>
      <c r="F299" s="10"/>
      <c r="H299" s="11"/>
      <c r="I299" s="11"/>
      <c r="K299" s="11"/>
      <c r="L299" s="11"/>
    </row>
    <row r="300" spans="1:12" x14ac:dyDescent="0.25">
      <c r="A300" s="11"/>
      <c r="B300" s="11"/>
      <c r="C300" s="11"/>
      <c r="D300" s="11"/>
      <c r="E300" s="10"/>
      <c r="F300" s="10"/>
      <c r="H300" s="11"/>
      <c r="I300" s="11"/>
      <c r="K300" s="11"/>
      <c r="L300" s="11"/>
    </row>
    <row r="301" spans="1:12" x14ac:dyDescent="0.25">
      <c r="A301" s="11"/>
      <c r="B301" s="11"/>
      <c r="C301" s="11"/>
      <c r="D301" s="11"/>
      <c r="E301" s="10"/>
      <c r="F301" s="10"/>
      <c r="H301" s="11"/>
      <c r="I301" s="11"/>
      <c r="K301" s="11"/>
      <c r="L301" s="11"/>
    </row>
    <row r="302" spans="1:12" x14ac:dyDescent="0.25">
      <c r="A302" s="11"/>
      <c r="B302" s="11"/>
      <c r="C302" s="11"/>
      <c r="D302" s="11"/>
      <c r="E302" s="10"/>
      <c r="F302" s="10"/>
      <c r="H302" s="11"/>
      <c r="I302" s="11"/>
      <c r="K302" s="11"/>
      <c r="L302" s="11"/>
    </row>
    <row r="303" spans="1:12" x14ac:dyDescent="0.25">
      <c r="A303" s="11"/>
      <c r="B303" s="11"/>
      <c r="C303" s="11"/>
      <c r="D303" s="11"/>
      <c r="E303" s="10"/>
      <c r="F303" s="10"/>
      <c r="H303" s="11"/>
      <c r="I303" s="11"/>
      <c r="K303" s="12"/>
      <c r="L303" s="11"/>
    </row>
    <row r="304" spans="1:12" x14ac:dyDescent="0.25">
      <c r="A304" s="11"/>
      <c r="B304" s="11"/>
      <c r="C304" s="11"/>
      <c r="D304" s="11"/>
      <c r="E304" s="10"/>
      <c r="F304" s="10"/>
      <c r="H304" s="11"/>
      <c r="I304" s="11"/>
      <c r="K304" s="11"/>
      <c r="L304" s="11"/>
    </row>
    <row r="305" spans="1:12" x14ac:dyDescent="0.25">
      <c r="A305" s="11"/>
      <c r="B305" s="11"/>
      <c r="C305" s="11"/>
      <c r="D305" s="11"/>
      <c r="E305" s="10"/>
      <c r="F305" s="10"/>
      <c r="H305" s="11"/>
      <c r="I305" s="11"/>
      <c r="K305" s="11"/>
      <c r="L305" s="11"/>
    </row>
    <row r="306" spans="1:12" x14ac:dyDescent="0.25">
      <c r="A306" s="11"/>
      <c r="B306" s="11"/>
      <c r="C306" s="11"/>
      <c r="D306" s="11"/>
      <c r="E306" s="10"/>
      <c r="F306" s="10"/>
      <c r="H306" s="11"/>
      <c r="I306" s="11"/>
      <c r="K306" s="11"/>
      <c r="L306" s="11"/>
    </row>
    <row r="307" spans="1:12" x14ac:dyDescent="0.25">
      <c r="A307" s="11"/>
      <c r="B307" s="11"/>
      <c r="C307" s="11"/>
      <c r="D307" s="11"/>
      <c r="E307" s="10"/>
      <c r="F307" s="10"/>
      <c r="H307" s="11"/>
      <c r="I307" s="11"/>
      <c r="K307" s="11"/>
      <c r="L307" s="11"/>
    </row>
    <row r="308" spans="1:12" x14ac:dyDescent="0.25">
      <c r="A308" s="11"/>
      <c r="B308" s="11"/>
      <c r="C308" s="11"/>
      <c r="D308" s="11"/>
      <c r="E308" s="10"/>
      <c r="F308" s="10"/>
      <c r="H308" s="11"/>
      <c r="I308" s="11"/>
      <c r="K308" s="11"/>
      <c r="L308" s="11"/>
    </row>
    <row r="309" spans="1:12" x14ac:dyDescent="0.25">
      <c r="A309" s="11"/>
      <c r="B309" s="11"/>
      <c r="C309" s="11"/>
      <c r="D309" s="11"/>
      <c r="E309" s="10"/>
      <c r="F309" s="10"/>
      <c r="H309" s="11"/>
      <c r="I309" s="11"/>
      <c r="K309" s="11"/>
      <c r="L309" s="11"/>
    </row>
    <row r="310" spans="1:12" x14ac:dyDescent="0.25">
      <c r="A310" s="11"/>
      <c r="B310" s="11"/>
      <c r="C310" s="11"/>
      <c r="D310" s="11"/>
      <c r="E310" s="10"/>
      <c r="F310" s="10"/>
      <c r="H310" s="11"/>
      <c r="I310" s="11"/>
      <c r="K310" s="11"/>
      <c r="L310" s="11"/>
    </row>
    <row r="311" spans="1:12" x14ac:dyDescent="0.25">
      <c r="A311" s="9"/>
      <c r="B311" s="9"/>
      <c r="C311" s="9"/>
      <c r="D311" s="9"/>
      <c r="E311" s="10"/>
      <c r="F311" s="10"/>
      <c r="H311" s="9"/>
      <c r="I311" s="9"/>
      <c r="K311" s="9"/>
      <c r="L311" s="11"/>
    </row>
    <row r="312" spans="1:12" x14ac:dyDescent="0.25">
      <c r="A312" s="9"/>
      <c r="B312" s="9"/>
      <c r="C312" s="9"/>
      <c r="D312" s="9"/>
      <c r="E312" s="10"/>
      <c r="F312" s="10"/>
      <c r="H312" s="9"/>
      <c r="I312" s="9"/>
      <c r="K312" s="9"/>
      <c r="L312" s="11"/>
    </row>
    <row r="313" spans="1:12" x14ac:dyDescent="0.25">
      <c r="A313" s="11"/>
      <c r="B313" s="11"/>
      <c r="C313" s="11"/>
      <c r="D313" s="11"/>
      <c r="E313" s="10"/>
      <c r="F313" s="10"/>
      <c r="H313" s="11"/>
      <c r="I313" s="11"/>
      <c r="K313" s="11"/>
      <c r="L313" s="11"/>
    </row>
    <row r="314" spans="1:12" x14ac:dyDescent="0.25">
      <c r="A314" s="9"/>
      <c r="B314" s="9"/>
      <c r="C314" s="9"/>
      <c r="D314" s="9"/>
      <c r="E314" s="10"/>
      <c r="F314" s="10"/>
      <c r="H314" s="9"/>
      <c r="I314" s="9"/>
      <c r="K314" s="9"/>
      <c r="L314" s="11"/>
    </row>
    <row r="315" spans="1:12" x14ac:dyDescent="0.25">
      <c r="A315" s="11"/>
      <c r="B315" s="11"/>
      <c r="C315" s="11"/>
      <c r="D315" s="11"/>
      <c r="E315" s="10"/>
      <c r="F315" s="10"/>
      <c r="H315" s="11"/>
      <c r="I315" s="11"/>
      <c r="K315" s="11"/>
      <c r="L315" s="11"/>
    </row>
    <row r="316" spans="1:12" x14ac:dyDescent="0.25">
      <c r="A316" s="11"/>
      <c r="B316" s="11"/>
      <c r="C316" s="11"/>
      <c r="D316" s="11"/>
      <c r="E316" s="10"/>
      <c r="F316" s="10"/>
      <c r="H316" s="11"/>
      <c r="I316" s="11"/>
      <c r="K316" s="11"/>
      <c r="L316" s="11"/>
    </row>
    <row r="317" spans="1:12" x14ac:dyDescent="0.25">
      <c r="A317" s="9"/>
      <c r="B317" s="9"/>
      <c r="C317" s="9"/>
      <c r="D317" s="9"/>
      <c r="E317" s="10"/>
      <c r="F317" s="10"/>
      <c r="H317" s="9"/>
      <c r="I317" s="9"/>
      <c r="K317" s="9"/>
      <c r="L317" s="11"/>
    </row>
    <row r="318" spans="1:12" x14ac:dyDescent="0.25">
      <c r="A318" s="9"/>
      <c r="B318" s="9"/>
      <c r="C318" s="9"/>
      <c r="D318" s="9"/>
      <c r="E318" s="10"/>
      <c r="F318" s="10"/>
      <c r="H318" s="9"/>
      <c r="I318" s="9"/>
      <c r="K318" s="9"/>
      <c r="L318" s="11"/>
    </row>
    <row r="319" spans="1:12" x14ac:dyDescent="0.25">
      <c r="A319" s="9"/>
      <c r="B319" s="9"/>
      <c r="C319" s="9"/>
      <c r="D319" s="9"/>
      <c r="E319" s="10"/>
      <c r="F319" s="10"/>
      <c r="H319" s="9"/>
      <c r="I319" s="9"/>
      <c r="K319" s="9"/>
      <c r="L319" s="11"/>
    </row>
    <row r="320" spans="1:12" x14ac:dyDescent="0.25">
      <c r="A320" s="9"/>
      <c r="B320" s="9"/>
      <c r="C320" s="9"/>
      <c r="D320" s="9"/>
      <c r="E320" s="10"/>
      <c r="F320" s="10"/>
      <c r="H320" s="9"/>
      <c r="I320" s="9"/>
      <c r="K320" s="9"/>
      <c r="L320" s="11"/>
    </row>
    <row r="321" spans="1:12" x14ac:dyDescent="0.25">
      <c r="A321" s="11"/>
      <c r="B321" s="11"/>
      <c r="C321" s="11"/>
      <c r="D321" s="11"/>
      <c r="E321" s="10"/>
      <c r="F321" s="10"/>
      <c r="H321" s="11"/>
      <c r="I321" s="11"/>
      <c r="K321" s="11"/>
      <c r="L321" s="11"/>
    </row>
    <row r="322" spans="1:12" x14ac:dyDescent="0.25">
      <c r="A322" s="9"/>
      <c r="B322" s="9"/>
      <c r="C322" s="9"/>
      <c r="D322" s="9"/>
      <c r="E322" s="10"/>
      <c r="F322" s="10"/>
      <c r="H322" s="9"/>
      <c r="I322" s="9"/>
      <c r="K322" s="9"/>
      <c r="L322" s="11"/>
    </row>
    <row r="323" spans="1:12" x14ac:dyDescent="0.25">
      <c r="A323" s="9"/>
      <c r="B323" s="9"/>
      <c r="C323" s="9"/>
      <c r="D323" s="9"/>
      <c r="E323" s="10"/>
      <c r="F323" s="10"/>
      <c r="H323" s="9"/>
      <c r="I323" s="9"/>
      <c r="K323" s="9"/>
      <c r="L323" s="11"/>
    </row>
    <row r="324" spans="1:12" x14ac:dyDescent="0.25">
      <c r="A324" s="11"/>
      <c r="B324" s="11"/>
      <c r="C324" s="11"/>
      <c r="D324" s="11"/>
      <c r="E324" s="10"/>
      <c r="F324" s="10"/>
      <c r="H324" s="11"/>
      <c r="I324" s="11"/>
      <c r="K324" s="11"/>
      <c r="L324" s="11"/>
    </row>
    <row r="325" spans="1:12" x14ac:dyDescent="0.25">
      <c r="A325" s="11"/>
      <c r="B325" s="11"/>
      <c r="C325" s="11"/>
      <c r="D325" s="11"/>
      <c r="E325" s="10"/>
      <c r="F325" s="10"/>
      <c r="H325" s="11"/>
      <c r="I325" s="11"/>
      <c r="K325" s="11"/>
      <c r="L325" s="11"/>
    </row>
    <row r="326" spans="1:12" x14ac:dyDescent="0.25">
      <c r="A326" s="11"/>
      <c r="B326" s="11"/>
      <c r="C326" s="11"/>
      <c r="D326" s="11"/>
      <c r="E326" s="10"/>
      <c r="F326" s="10"/>
      <c r="H326" s="11"/>
      <c r="I326" s="11"/>
      <c r="K326" s="11"/>
      <c r="L326" s="11"/>
    </row>
    <row r="327" spans="1:12" x14ac:dyDescent="0.25">
      <c r="A327" s="9"/>
      <c r="B327" s="9"/>
      <c r="C327" s="9"/>
      <c r="D327" s="9"/>
      <c r="E327" s="10"/>
      <c r="F327" s="10"/>
      <c r="H327" s="9"/>
      <c r="I327" s="9"/>
      <c r="K327" s="9"/>
      <c r="L327" s="11"/>
    </row>
    <row r="328" spans="1:12" x14ac:dyDescent="0.25">
      <c r="A328" s="11"/>
      <c r="B328" s="11"/>
      <c r="C328" s="11"/>
      <c r="D328" s="11"/>
      <c r="E328" s="10"/>
      <c r="F328" s="10"/>
      <c r="H328" s="11"/>
      <c r="I328" s="11"/>
      <c r="K328" s="11"/>
      <c r="L328" s="11"/>
    </row>
    <row r="329" spans="1:12" x14ac:dyDescent="0.25">
      <c r="A329" s="9"/>
      <c r="B329" s="9"/>
      <c r="C329" s="9"/>
      <c r="D329" s="9"/>
      <c r="E329" s="10"/>
      <c r="F329" s="10"/>
      <c r="H329" s="9"/>
      <c r="I329" s="9"/>
      <c r="K329" s="9"/>
      <c r="L329" s="11"/>
    </row>
    <row r="330" spans="1:12" x14ac:dyDescent="0.25">
      <c r="A330" s="9"/>
      <c r="B330" s="9"/>
      <c r="C330" s="9"/>
      <c r="D330" s="9"/>
      <c r="E330" s="10"/>
      <c r="F330" s="10"/>
      <c r="H330" s="9"/>
      <c r="I330" s="9"/>
      <c r="K330" s="9"/>
      <c r="L330" s="11"/>
    </row>
    <row r="331" spans="1:12" x14ac:dyDescent="0.25">
      <c r="A331" s="11"/>
      <c r="B331" s="11"/>
      <c r="C331" s="11"/>
      <c r="D331" s="11"/>
      <c r="E331" s="10"/>
      <c r="F331" s="10"/>
      <c r="H331" s="11"/>
      <c r="I331" s="11"/>
      <c r="K331" s="11"/>
      <c r="L331" s="11"/>
    </row>
    <row r="332" spans="1:12" x14ac:dyDescent="0.25">
      <c r="A332" s="11"/>
      <c r="B332" s="11"/>
      <c r="C332" s="11"/>
      <c r="D332" s="11"/>
      <c r="E332" s="10"/>
      <c r="F332" s="10"/>
      <c r="H332" s="11"/>
      <c r="I332" s="11"/>
      <c r="K332" s="11"/>
      <c r="L332" s="11"/>
    </row>
    <row r="333" spans="1:12" x14ac:dyDescent="0.25">
      <c r="A333" s="9"/>
      <c r="B333" s="9"/>
      <c r="C333" s="9"/>
      <c r="D333" s="9"/>
      <c r="E333" s="10"/>
      <c r="F333" s="10"/>
      <c r="H333" s="9"/>
      <c r="I333" s="9"/>
      <c r="K333" s="9"/>
      <c r="L333" s="11"/>
    </row>
    <row r="334" spans="1:12" x14ac:dyDescent="0.25">
      <c r="A334" s="11"/>
      <c r="B334" s="11"/>
      <c r="C334" s="11"/>
      <c r="D334" s="11"/>
      <c r="E334" s="10"/>
      <c r="F334" s="10"/>
      <c r="H334" s="11"/>
      <c r="I334" s="11"/>
      <c r="K334" s="11"/>
      <c r="L334" s="11"/>
    </row>
    <row r="335" spans="1:12" x14ac:dyDescent="0.25">
      <c r="A335" s="9"/>
      <c r="B335" s="9"/>
      <c r="C335" s="9"/>
      <c r="D335" s="9"/>
      <c r="E335" s="10"/>
      <c r="F335" s="10"/>
      <c r="H335" s="9"/>
      <c r="I335" s="9"/>
      <c r="K335" s="9"/>
      <c r="L335" s="11"/>
    </row>
    <row r="336" spans="1:12" x14ac:dyDescent="0.25">
      <c r="A336" s="9"/>
      <c r="B336" s="9"/>
      <c r="C336" s="9"/>
      <c r="D336" s="9"/>
      <c r="E336" s="10"/>
      <c r="F336" s="10"/>
      <c r="H336" s="9"/>
      <c r="I336" s="9"/>
      <c r="K336" s="9"/>
      <c r="L336" s="11"/>
    </row>
    <row r="337" spans="1:12" x14ac:dyDescent="0.25">
      <c r="A337" s="11"/>
      <c r="B337" s="11"/>
      <c r="C337" s="11"/>
      <c r="D337" s="11"/>
      <c r="E337" s="10"/>
      <c r="F337" s="10"/>
      <c r="H337" s="11"/>
      <c r="I337" s="11"/>
      <c r="K337" s="11"/>
      <c r="L337" s="11"/>
    </row>
    <row r="338" spans="1:12" x14ac:dyDescent="0.25">
      <c r="A338" s="9"/>
      <c r="B338" s="9"/>
      <c r="C338" s="9"/>
      <c r="D338" s="9"/>
      <c r="E338" s="10"/>
      <c r="F338" s="10"/>
      <c r="H338" s="9"/>
      <c r="I338" s="9"/>
      <c r="K338" s="9"/>
      <c r="L338" s="11"/>
    </row>
    <row r="339" spans="1:12" x14ac:dyDescent="0.25">
      <c r="A339" s="11"/>
      <c r="B339" s="11"/>
      <c r="C339" s="11"/>
      <c r="D339" s="11"/>
      <c r="E339" s="10"/>
      <c r="F339" s="10"/>
      <c r="H339" s="11"/>
      <c r="I339" s="11"/>
      <c r="K339" s="11"/>
      <c r="L339" s="11"/>
    </row>
    <row r="340" spans="1:12" x14ac:dyDescent="0.25">
      <c r="A340" s="11"/>
      <c r="B340" s="11"/>
      <c r="C340" s="11"/>
      <c r="D340" s="11"/>
      <c r="E340" s="10"/>
      <c r="F340" s="10"/>
      <c r="H340" s="11"/>
      <c r="I340" s="11"/>
      <c r="K340" s="11"/>
      <c r="L340" s="11"/>
    </row>
    <row r="341" spans="1:12" x14ac:dyDescent="0.25">
      <c r="A341" s="11"/>
      <c r="B341" s="11"/>
      <c r="C341" s="11"/>
      <c r="D341" s="11"/>
      <c r="E341" s="10"/>
      <c r="F341" s="10"/>
      <c r="H341" s="11"/>
      <c r="I341" s="11"/>
      <c r="K341" s="11"/>
      <c r="L341" s="11"/>
    </row>
  </sheetData>
  <mergeCells count="3">
    <mergeCell ref="A286:C286"/>
    <mergeCell ref="A2:E2"/>
    <mergeCell ref="A3:E3"/>
  </mergeCells>
  <hyperlinks>
    <hyperlink ref="A3" r:id="rId1" display="NIBIS Kartenserver: https://nibis.lbeg.de/cardomap3/" xr:uid="{FC701103-B348-4ECA-862C-DE6134F6EC29}"/>
    <hyperlink ref="A3:E3" r:id="rId2" display="Online-Register:" xr:uid="{3A60CAE7-80DA-406A-B227-B98530FE2130}"/>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66BF-69FC-4B42-8679-8BDEB89F770D}">
  <dimension ref="A2:W313"/>
  <sheetViews>
    <sheetView zoomScale="85" zoomScaleNormal="85" workbookViewId="0">
      <selection activeCell="G28" sqref="G28"/>
    </sheetView>
  </sheetViews>
  <sheetFormatPr baseColWidth="10" defaultColWidth="24" defaultRowHeight="12.75" x14ac:dyDescent="0.25"/>
  <cols>
    <col min="1" max="1" width="20.7109375" style="1" customWidth="1"/>
    <col min="2" max="2" width="18.85546875" style="1" customWidth="1"/>
    <col min="3" max="4" width="21.85546875" style="1" customWidth="1"/>
    <col min="5" max="5" width="15.7109375" style="1" bestFit="1" customWidth="1"/>
    <col min="6" max="6" width="12.5703125" style="1" bestFit="1" customWidth="1"/>
    <col min="7" max="7" width="16.85546875" style="1" bestFit="1" customWidth="1"/>
    <col min="8" max="10" width="34.42578125" style="1" customWidth="1"/>
    <col min="11" max="11" width="11" style="1" bestFit="1" customWidth="1"/>
    <col min="12" max="16384" width="24" style="1"/>
  </cols>
  <sheetData>
    <row r="2" spans="1:23" s="5" customFormat="1" ht="24" customHeight="1" x14ac:dyDescent="0.25">
      <c r="A2" s="221" t="s">
        <v>1429</v>
      </c>
      <c r="B2" s="222"/>
      <c r="C2" s="223"/>
      <c r="D2" s="223"/>
      <c r="E2" s="223"/>
      <c r="F2" s="25"/>
      <c r="G2" s="25"/>
      <c r="H2" s="25"/>
      <c r="I2" s="25"/>
      <c r="J2" s="25"/>
      <c r="K2" s="25"/>
      <c r="L2" s="25"/>
      <c r="M2" s="83"/>
    </row>
    <row r="3" spans="1:23" s="5" customFormat="1" ht="32.450000000000003" customHeight="1" x14ac:dyDescent="0.25">
      <c r="A3" s="224" t="s">
        <v>1430</v>
      </c>
      <c r="B3" s="225"/>
      <c r="C3" s="226"/>
      <c r="D3" s="226"/>
      <c r="E3" s="226"/>
      <c r="F3" s="26"/>
      <c r="G3" s="26"/>
      <c r="H3" s="26"/>
      <c r="I3" s="26"/>
      <c r="J3" s="26"/>
      <c r="K3" s="26"/>
      <c r="L3" s="26"/>
      <c r="M3" s="84"/>
    </row>
    <row r="4" spans="1:23" s="5" customFormat="1" ht="32.450000000000003" customHeight="1" x14ac:dyDescent="0.25">
      <c r="A4" s="85"/>
      <c r="B4" s="4"/>
    </row>
    <row r="5" spans="1:23" s="5" customFormat="1" ht="16.149999999999999" customHeight="1" x14ac:dyDescent="0.25">
      <c r="A5" s="101" t="s">
        <v>23</v>
      </c>
      <c r="B5" s="4"/>
      <c r="C5" s="4"/>
      <c r="D5" s="4"/>
      <c r="E5" s="4"/>
    </row>
    <row r="6" spans="1:23" s="3" customFormat="1" ht="40.15" customHeight="1" x14ac:dyDescent="0.25">
      <c r="A6" s="75" t="s">
        <v>24</v>
      </c>
      <c r="B6" s="75" t="s">
        <v>25</v>
      </c>
      <c r="C6" s="75" t="s">
        <v>26</v>
      </c>
      <c r="D6" s="75" t="s">
        <v>27</v>
      </c>
      <c r="E6" s="75" t="s">
        <v>28</v>
      </c>
      <c r="F6" s="75" t="s">
        <v>29</v>
      </c>
      <c r="G6" s="75" t="s">
        <v>30</v>
      </c>
      <c r="H6" s="75" t="s">
        <v>31</v>
      </c>
      <c r="I6" s="75" t="s">
        <v>32</v>
      </c>
      <c r="J6" s="75" t="s">
        <v>33</v>
      </c>
      <c r="K6" s="75" t="s">
        <v>34</v>
      </c>
      <c r="L6" s="75" t="s">
        <v>35</v>
      </c>
      <c r="M6" s="75" t="s">
        <v>36</v>
      </c>
      <c r="N6" s="1"/>
      <c r="O6" s="1"/>
      <c r="P6" s="1"/>
      <c r="Q6" s="1"/>
      <c r="R6" s="1"/>
      <c r="S6" s="1"/>
      <c r="T6" s="1"/>
      <c r="U6" s="1"/>
      <c r="V6" s="1"/>
      <c r="W6" s="1"/>
    </row>
    <row r="7" spans="1:23" x14ac:dyDescent="0.25">
      <c r="A7" s="78" t="s">
        <v>649</v>
      </c>
      <c r="B7" s="78"/>
      <c r="C7" s="78"/>
      <c r="D7" s="78"/>
      <c r="E7" s="79"/>
      <c r="F7" s="79"/>
      <c r="G7" s="78"/>
      <c r="H7" s="78"/>
      <c r="I7" s="78"/>
      <c r="J7" s="78"/>
      <c r="K7" s="78"/>
      <c r="L7" s="89"/>
      <c r="M7" s="78"/>
    </row>
    <row r="8" spans="1:23" x14ac:dyDescent="0.25">
      <c r="E8" s="2"/>
      <c r="F8" s="2"/>
      <c r="L8" s="6"/>
    </row>
    <row r="9" spans="1:23" s="5" customFormat="1" ht="16.149999999999999" customHeight="1" x14ac:dyDescent="0.25">
      <c r="A9" s="101" t="s">
        <v>84</v>
      </c>
      <c r="B9" s="4"/>
      <c r="C9" s="4"/>
      <c r="D9" s="4"/>
      <c r="E9" s="4"/>
      <c r="N9" s="1"/>
      <c r="O9" s="1"/>
      <c r="P9" s="1"/>
      <c r="Q9" s="1"/>
      <c r="R9" s="1"/>
      <c r="S9" s="1"/>
      <c r="T9" s="1"/>
      <c r="U9" s="1"/>
      <c r="V9" s="1"/>
      <c r="W9" s="1"/>
    </row>
    <row r="10" spans="1:23" s="3" customFormat="1" ht="40.15" customHeight="1" x14ac:dyDescent="0.25">
      <c r="A10" s="75" t="s">
        <v>24</v>
      </c>
      <c r="B10" s="75" t="s">
        <v>25</v>
      </c>
      <c r="C10" s="75" t="s">
        <v>26</v>
      </c>
      <c r="D10" s="75" t="s">
        <v>27</v>
      </c>
      <c r="E10" s="75" t="s">
        <v>28</v>
      </c>
      <c r="F10" s="75" t="s">
        <v>29</v>
      </c>
      <c r="G10" s="75" t="s">
        <v>30</v>
      </c>
      <c r="H10" s="75" t="s">
        <v>31</v>
      </c>
      <c r="I10" s="75" t="s">
        <v>32</v>
      </c>
      <c r="J10" s="75" t="s">
        <v>33</v>
      </c>
      <c r="K10" s="75" t="s">
        <v>34</v>
      </c>
      <c r="L10" s="75" t="s">
        <v>35</v>
      </c>
      <c r="M10" s="75" t="s">
        <v>36</v>
      </c>
      <c r="N10" s="1"/>
      <c r="O10" s="1"/>
      <c r="P10" s="1"/>
      <c r="Q10" s="1"/>
      <c r="R10" s="1"/>
      <c r="S10" s="1"/>
      <c r="T10" s="1"/>
      <c r="U10" s="1"/>
      <c r="V10" s="1"/>
      <c r="W10" s="1"/>
    </row>
    <row r="11" spans="1:23" x14ac:dyDescent="0.25">
      <c r="A11" s="78" t="s">
        <v>649</v>
      </c>
      <c r="B11" s="78"/>
      <c r="C11" s="78"/>
      <c r="D11" s="78"/>
      <c r="E11" s="78"/>
      <c r="F11" s="78"/>
      <c r="G11" s="78"/>
      <c r="H11" s="78"/>
      <c r="I11" s="78"/>
      <c r="J11" s="78"/>
      <c r="K11" s="78"/>
      <c r="L11" s="89"/>
      <c r="M11" s="78"/>
    </row>
    <row r="12" spans="1:23" x14ac:dyDescent="0.25">
      <c r="E12" s="2"/>
      <c r="F12" s="2"/>
      <c r="L12" s="6"/>
    </row>
    <row r="13" spans="1:23" ht="15.75" x14ac:dyDescent="0.25">
      <c r="A13" s="101" t="s">
        <v>112</v>
      </c>
      <c r="B13" s="4"/>
      <c r="C13" s="4"/>
      <c r="D13" s="4"/>
      <c r="E13" s="4"/>
      <c r="F13" s="5"/>
      <c r="G13" s="5"/>
      <c r="H13" s="5"/>
      <c r="I13" s="5"/>
      <c r="J13" s="5"/>
      <c r="K13" s="5"/>
      <c r="L13" s="5"/>
      <c r="M13" s="5"/>
    </row>
    <row r="14" spans="1:23" ht="40.5" customHeight="1" x14ac:dyDescent="0.25">
      <c r="A14" s="75" t="s">
        <v>24</v>
      </c>
      <c r="B14" s="75" t="s">
        <v>25</v>
      </c>
      <c r="C14" s="75" t="s">
        <v>26</v>
      </c>
      <c r="D14" s="75" t="s">
        <v>27</v>
      </c>
      <c r="E14" s="75" t="s">
        <v>28</v>
      </c>
      <c r="F14" s="75" t="s">
        <v>29</v>
      </c>
      <c r="G14" s="75" t="s">
        <v>30</v>
      </c>
      <c r="H14" s="75" t="s">
        <v>31</v>
      </c>
      <c r="I14" s="75" t="s">
        <v>32</v>
      </c>
      <c r="J14" s="75" t="s">
        <v>33</v>
      </c>
      <c r="K14" s="75" t="s">
        <v>34</v>
      </c>
      <c r="L14" s="75" t="s">
        <v>35</v>
      </c>
      <c r="M14" s="75" t="s">
        <v>36</v>
      </c>
    </row>
    <row r="15" spans="1:23" x14ac:dyDescent="0.25">
      <c r="A15" s="78" t="s">
        <v>649</v>
      </c>
      <c r="B15" s="78"/>
      <c r="C15" s="78"/>
      <c r="D15" s="78"/>
      <c r="E15" s="79"/>
      <c r="F15" s="79"/>
      <c r="G15" s="78"/>
      <c r="H15" s="78"/>
      <c r="I15" s="78"/>
      <c r="J15" s="78"/>
      <c r="K15" s="78"/>
      <c r="L15" s="89"/>
      <c r="M15" s="78"/>
    </row>
    <row r="16" spans="1:23" x14ac:dyDescent="0.25">
      <c r="E16" s="2"/>
      <c r="F16" s="2"/>
    </row>
    <row r="17" spans="5:12" x14ac:dyDescent="0.25">
      <c r="E17" s="2"/>
      <c r="F17" s="2"/>
    </row>
    <row r="18" spans="5:12" x14ac:dyDescent="0.25">
      <c r="E18" s="2"/>
      <c r="F18" s="2"/>
      <c r="L18" s="6"/>
    </row>
    <row r="19" spans="5:12" x14ac:dyDescent="0.25">
      <c r="E19" s="2"/>
      <c r="F19" s="2"/>
      <c r="L19" s="6"/>
    </row>
    <row r="20" spans="5:12" x14ac:dyDescent="0.25">
      <c r="E20" s="2"/>
      <c r="F20" s="2"/>
      <c r="L20" s="6"/>
    </row>
    <row r="21" spans="5:12" x14ac:dyDescent="0.25">
      <c r="E21" s="2"/>
      <c r="F21" s="2"/>
      <c r="L21" s="6"/>
    </row>
    <row r="22" spans="5:12" x14ac:dyDescent="0.25">
      <c r="E22" s="2"/>
      <c r="F22" s="2"/>
      <c r="L22" s="6"/>
    </row>
    <row r="23" spans="5:12" x14ac:dyDescent="0.25">
      <c r="E23" s="2"/>
      <c r="F23" s="2"/>
    </row>
    <row r="24" spans="5:12" x14ac:dyDescent="0.25">
      <c r="E24" s="2"/>
      <c r="F24" s="2"/>
      <c r="L24" s="6"/>
    </row>
    <row r="25" spans="5:12" x14ac:dyDescent="0.25">
      <c r="E25" s="2"/>
      <c r="F25" s="2"/>
    </row>
    <row r="26" spans="5:12" x14ac:dyDescent="0.25">
      <c r="E26" s="2"/>
      <c r="F26" s="2"/>
    </row>
    <row r="27" spans="5:12" x14ac:dyDescent="0.25">
      <c r="E27" s="2"/>
      <c r="F27" s="2"/>
      <c r="L27" s="6"/>
    </row>
    <row r="28" spans="5:12" x14ac:dyDescent="0.25">
      <c r="E28" s="2"/>
      <c r="F28" s="2"/>
      <c r="L28" s="6"/>
    </row>
    <row r="29" spans="5:12" x14ac:dyDescent="0.25">
      <c r="E29" s="2"/>
      <c r="F29" s="2"/>
      <c r="L29" s="6"/>
    </row>
    <row r="30" spans="5:12" x14ac:dyDescent="0.25">
      <c r="E30" s="2"/>
      <c r="F30" s="2"/>
      <c r="L30" s="6"/>
    </row>
    <row r="31" spans="5:12" x14ac:dyDescent="0.25">
      <c r="E31" s="2"/>
      <c r="F31" s="2"/>
      <c r="L31" s="6"/>
    </row>
    <row r="32" spans="5:12" x14ac:dyDescent="0.25">
      <c r="E32" s="2"/>
      <c r="F32" s="2"/>
      <c r="L32" s="6"/>
    </row>
    <row r="33" spans="5:12" x14ac:dyDescent="0.25">
      <c r="E33" s="2"/>
      <c r="F33" s="2"/>
      <c r="L33" s="6"/>
    </row>
    <row r="34" spans="5:12" x14ac:dyDescent="0.25">
      <c r="E34" s="2"/>
      <c r="F34" s="2"/>
      <c r="L34" s="6"/>
    </row>
    <row r="35" spans="5:12" x14ac:dyDescent="0.25">
      <c r="E35" s="2"/>
      <c r="F35" s="2"/>
      <c r="L35" s="6"/>
    </row>
    <row r="36" spans="5:12" x14ac:dyDescent="0.25">
      <c r="E36" s="2"/>
      <c r="F36" s="2"/>
      <c r="L36" s="6"/>
    </row>
    <row r="37" spans="5:12" x14ac:dyDescent="0.25">
      <c r="E37" s="2"/>
      <c r="F37" s="2"/>
      <c r="L37" s="6"/>
    </row>
    <row r="38" spans="5:12" x14ac:dyDescent="0.25">
      <c r="E38" s="2"/>
      <c r="F38" s="2"/>
    </row>
    <row r="39" spans="5:12" x14ac:dyDescent="0.25">
      <c r="E39" s="2"/>
      <c r="F39" s="2"/>
      <c r="L39" s="6"/>
    </row>
    <row r="40" spans="5:12" x14ac:dyDescent="0.25">
      <c r="E40" s="2"/>
      <c r="F40" s="2"/>
      <c r="L40" s="6"/>
    </row>
    <row r="41" spans="5:12" x14ac:dyDescent="0.25">
      <c r="E41" s="2"/>
      <c r="F41" s="2"/>
      <c r="L41" s="6"/>
    </row>
    <row r="42" spans="5:12" x14ac:dyDescent="0.25">
      <c r="E42" s="2"/>
      <c r="F42" s="2"/>
      <c r="L42" s="6"/>
    </row>
    <row r="43" spans="5:12" x14ac:dyDescent="0.25">
      <c r="E43" s="2"/>
      <c r="F43" s="2"/>
      <c r="L43" s="6"/>
    </row>
    <row r="44" spans="5:12" x14ac:dyDescent="0.25">
      <c r="E44" s="2"/>
      <c r="F44" s="2"/>
      <c r="L44" s="6"/>
    </row>
    <row r="45" spans="5:12" x14ac:dyDescent="0.25">
      <c r="E45" s="2"/>
      <c r="F45" s="2"/>
      <c r="L45" s="6"/>
    </row>
    <row r="46" spans="5:12" x14ac:dyDescent="0.25">
      <c r="E46" s="2"/>
      <c r="F46" s="2"/>
    </row>
    <row r="47" spans="5:12" x14ac:dyDescent="0.25">
      <c r="E47" s="2"/>
      <c r="F47" s="2"/>
      <c r="L47" s="6"/>
    </row>
    <row r="48" spans="5:12" x14ac:dyDescent="0.25">
      <c r="E48" s="2"/>
      <c r="F48" s="2"/>
      <c r="L48" s="6"/>
    </row>
    <row r="49" spans="5:12" x14ac:dyDescent="0.25">
      <c r="E49" s="2"/>
      <c r="F49" s="2"/>
      <c r="L49" s="6"/>
    </row>
    <row r="50" spans="5:12" x14ac:dyDescent="0.25">
      <c r="E50" s="2"/>
      <c r="F50" s="2"/>
      <c r="L50" s="6"/>
    </row>
    <row r="51" spans="5:12" x14ac:dyDescent="0.25">
      <c r="E51" s="2"/>
      <c r="F51" s="2"/>
    </row>
    <row r="52" spans="5:12" x14ac:dyDescent="0.25">
      <c r="E52" s="2"/>
      <c r="F52" s="2"/>
      <c r="L52" s="6"/>
    </row>
    <row r="53" spans="5:12" x14ac:dyDescent="0.25">
      <c r="E53" s="2"/>
      <c r="F53" s="2"/>
      <c r="L53" s="6"/>
    </row>
    <row r="54" spans="5:12" x14ac:dyDescent="0.25">
      <c r="E54" s="2"/>
      <c r="F54" s="2"/>
      <c r="L54" s="6"/>
    </row>
    <row r="55" spans="5:12" x14ac:dyDescent="0.25">
      <c r="E55" s="2"/>
      <c r="F55" s="2"/>
      <c r="L55" s="6"/>
    </row>
    <row r="56" spans="5:12" x14ac:dyDescent="0.25">
      <c r="E56" s="2"/>
      <c r="F56" s="2"/>
      <c r="L56" s="6"/>
    </row>
    <row r="57" spans="5:12" x14ac:dyDescent="0.25">
      <c r="E57" s="2"/>
      <c r="F57" s="2"/>
      <c r="L57" s="6"/>
    </row>
    <row r="58" spans="5:12" x14ac:dyDescent="0.25">
      <c r="E58" s="2"/>
      <c r="F58" s="2"/>
      <c r="L58" s="6"/>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row>
    <row r="75" spans="5:12" x14ac:dyDescent="0.25">
      <c r="E75" s="2"/>
      <c r="F75" s="2"/>
      <c r="L75" s="6"/>
    </row>
    <row r="76" spans="5:12" x14ac:dyDescent="0.25">
      <c r="E76" s="2"/>
      <c r="F76" s="2"/>
      <c r="L76" s="6"/>
    </row>
    <row r="77" spans="5:12" x14ac:dyDescent="0.25">
      <c r="E77" s="2"/>
      <c r="F77" s="2"/>
    </row>
    <row r="78" spans="5:12" x14ac:dyDescent="0.25">
      <c r="E78" s="2"/>
      <c r="F78" s="2"/>
      <c r="L78" s="6"/>
    </row>
    <row r="79" spans="5:12" x14ac:dyDescent="0.25">
      <c r="E79" s="2"/>
      <c r="F79" s="2"/>
      <c r="L79" s="6"/>
    </row>
    <row r="80" spans="5:12" x14ac:dyDescent="0.25">
      <c r="E80" s="2"/>
      <c r="F80" s="2"/>
    </row>
    <row r="81" spans="5:12" x14ac:dyDescent="0.25">
      <c r="E81" s="2"/>
      <c r="F81" s="2"/>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row>
    <row r="89" spans="5:12" x14ac:dyDescent="0.25">
      <c r="E89" s="2"/>
      <c r="F89" s="2"/>
      <c r="L89" s="6"/>
    </row>
    <row r="90" spans="5:12" x14ac:dyDescent="0.25">
      <c r="E90" s="2"/>
      <c r="F90" s="2"/>
      <c r="L90" s="6"/>
    </row>
    <row r="91" spans="5:12" x14ac:dyDescent="0.25">
      <c r="E91" s="2"/>
      <c r="F91" s="2"/>
    </row>
    <row r="92" spans="5:12" x14ac:dyDescent="0.25">
      <c r="E92" s="2"/>
      <c r="F92" s="2"/>
    </row>
    <row r="93" spans="5:12" x14ac:dyDescent="0.25">
      <c r="E93" s="2"/>
      <c r="F93" s="2"/>
    </row>
    <row r="94" spans="5:12" x14ac:dyDescent="0.25">
      <c r="E94" s="2"/>
      <c r="F94" s="2"/>
    </row>
    <row r="95" spans="5:12" x14ac:dyDescent="0.25">
      <c r="E95" s="2"/>
      <c r="F95" s="2"/>
    </row>
    <row r="96" spans="5:12" x14ac:dyDescent="0.25">
      <c r="E96" s="2"/>
      <c r="F96" s="2"/>
      <c r="L96" s="6"/>
    </row>
    <row r="97" spans="5:12" x14ac:dyDescent="0.25">
      <c r="E97" s="2"/>
      <c r="F97" s="2"/>
      <c r="L97" s="6"/>
    </row>
    <row r="98" spans="5:12" x14ac:dyDescent="0.25">
      <c r="E98" s="2"/>
      <c r="F98" s="2"/>
      <c r="L98" s="6"/>
    </row>
    <row r="99" spans="5:12" x14ac:dyDescent="0.25">
      <c r="E99" s="2"/>
      <c r="F99" s="2"/>
      <c r="L99" s="6"/>
    </row>
    <row r="100" spans="5:12" x14ac:dyDescent="0.25">
      <c r="E100" s="2"/>
      <c r="F100" s="2"/>
    </row>
    <row r="101" spans="5:12" x14ac:dyDescent="0.25">
      <c r="E101" s="2"/>
      <c r="F101" s="2"/>
    </row>
    <row r="102" spans="5:12" x14ac:dyDescent="0.25">
      <c r="E102" s="2"/>
      <c r="F102" s="2"/>
      <c r="L102" s="6"/>
    </row>
    <row r="103" spans="5:12" x14ac:dyDescent="0.25">
      <c r="E103" s="2"/>
      <c r="F103" s="2"/>
      <c r="L103" s="6"/>
    </row>
    <row r="104" spans="5:12" x14ac:dyDescent="0.25">
      <c r="E104" s="2"/>
      <c r="F104" s="2"/>
    </row>
    <row r="105" spans="5:12" x14ac:dyDescent="0.25">
      <c r="E105" s="2"/>
      <c r="F105" s="2"/>
      <c r="L105" s="6"/>
    </row>
    <row r="106" spans="5:12" x14ac:dyDescent="0.25">
      <c r="E106" s="2"/>
      <c r="F106" s="2"/>
      <c r="L106" s="6"/>
    </row>
    <row r="107" spans="5:12" x14ac:dyDescent="0.25">
      <c r="E107" s="2"/>
      <c r="F107" s="2"/>
      <c r="L107" s="6"/>
    </row>
    <row r="108" spans="5:12" x14ac:dyDescent="0.25">
      <c r="E108" s="2"/>
      <c r="F108" s="2"/>
      <c r="L108" s="6"/>
    </row>
    <row r="109" spans="5:12" x14ac:dyDescent="0.25">
      <c r="E109" s="2"/>
      <c r="F109" s="2"/>
    </row>
    <row r="110" spans="5:12" x14ac:dyDescent="0.25">
      <c r="E110" s="2"/>
      <c r="F110" s="2"/>
      <c r="L110" s="6"/>
    </row>
    <row r="111" spans="5:12" x14ac:dyDescent="0.25">
      <c r="E111" s="2"/>
      <c r="F111" s="2"/>
      <c r="L111" s="6"/>
    </row>
    <row r="112" spans="5:12" x14ac:dyDescent="0.25">
      <c r="E112" s="2"/>
      <c r="F112" s="2"/>
    </row>
    <row r="113" spans="5:12" x14ac:dyDescent="0.25">
      <c r="E113" s="2"/>
      <c r="F113" s="2"/>
    </row>
    <row r="114" spans="5:12" x14ac:dyDescent="0.25">
      <c r="E114" s="2"/>
      <c r="F114" s="2"/>
      <c r="L114" s="6"/>
    </row>
    <row r="115" spans="5:12" x14ac:dyDescent="0.25">
      <c r="E115" s="2"/>
      <c r="F115" s="2"/>
      <c r="L115" s="6"/>
    </row>
    <row r="116" spans="5:12" x14ac:dyDescent="0.25">
      <c r="E116" s="2"/>
      <c r="F116" s="2"/>
      <c r="L116" s="6"/>
    </row>
    <row r="117" spans="5:12" x14ac:dyDescent="0.25">
      <c r="E117" s="2"/>
      <c r="F117" s="2"/>
    </row>
    <row r="118" spans="5:12" x14ac:dyDescent="0.25">
      <c r="E118" s="2"/>
      <c r="F118" s="2"/>
    </row>
    <row r="119" spans="5:12" x14ac:dyDescent="0.25">
      <c r="E119" s="2"/>
      <c r="F119" s="2"/>
    </row>
    <row r="120" spans="5:12" x14ac:dyDescent="0.25">
      <c r="E120" s="2"/>
      <c r="F120" s="2"/>
    </row>
    <row r="121" spans="5:12" x14ac:dyDescent="0.25">
      <c r="E121" s="2"/>
      <c r="F121" s="2"/>
    </row>
    <row r="122" spans="5:12" x14ac:dyDescent="0.25">
      <c r="E122" s="2"/>
      <c r="F122" s="2"/>
    </row>
    <row r="123" spans="5:12" x14ac:dyDescent="0.25">
      <c r="E123" s="2"/>
      <c r="F123" s="2"/>
      <c r="L123" s="6"/>
    </row>
    <row r="124" spans="5:12" x14ac:dyDescent="0.25">
      <c r="E124" s="2"/>
      <c r="F124" s="2"/>
      <c r="L124" s="6"/>
    </row>
    <row r="125" spans="5:12" x14ac:dyDescent="0.25">
      <c r="E125" s="2"/>
      <c r="F125" s="2"/>
      <c r="L125" s="6"/>
    </row>
    <row r="126" spans="5:12" x14ac:dyDescent="0.25">
      <c r="E126" s="2"/>
      <c r="F126" s="2"/>
    </row>
    <row r="127" spans="5:12" x14ac:dyDescent="0.25">
      <c r="E127" s="2"/>
      <c r="F127" s="2"/>
      <c r="L127" s="6"/>
    </row>
    <row r="128" spans="5:12" x14ac:dyDescent="0.25">
      <c r="E128" s="2"/>
      <c r="F128" s="2"/>
    </row>
    <row r="129" spans="5:12" x14ac:dyDescent="0.25">
      <c r="E129" s="2"/>
      <c r="F129" s="2"/>
    </row>
    <row r="130" spans="5:12" x14ac:dyDescent="0.25">
      <c r="E130" s="2"/>
      <c r="F130" s="2"/>
      <c r="L130" s="6"/>
    </row>
    <row r="131" spans="5:12" x14ac:dyDescent="0.25">
      <c r="E131" s="2"/>
      <c r="F131" s="2"/>
      <c r="L131" s="6"/>
    </row>
    <row r="132" spans="5:12" x14ac:dyDescent="0.25">
      <c r="E132" s="2"/>
      <c r="F132" s="2"/>
      <c r="L132" s="6"/>
    </row>
    <row r="133" spans="5:12" x14ac:dyDescent="0.25">
      <c r="E133" s="2"/>
      <c r="F133" s="2"/>
    </row>
    <row r="134" spans="5:12" x14ac:dyDescent="0.25">
      <c r="E134" s="2"/>
      <c r="F134" s="2"/>
    </row>
    <row r="135" spans="5:12" x14ac:dyDescent="0.25">
      <c r="E135" s="2"/>
      <c r="F135" s="2"/>
      <c r="L135" s="6"/>
    </row>
    <row r="136" spans="5:12" x14ac:dyDescent="0.25">
      <c r="E136" s="2"/>
      <c r="F136" s="2"/>
    </row>
    <row r="137" spans="5:12" x14ac:dyDescent="0.25">
      <c r="E137" s="2"/>
      <c r="F137" s="2"/>
      <c r="L137" s="6"/>
    </row>
    <row r="138" spans="5:12" x14ac:dyDescent="0.25">
      <c r="E138" s="2"/>
      <c r="F138" s="2"/>
      <c r="L138" s="6"/>
    </row>
    <row r="139" spans="5:12" x14ac:dyDescent="0.25">
      <c r="E139" s="2"/>
      <c r="F139" s="2"/>
      <c r="L139" s="6"/>
    </row>
    <row r="140" spans="5:12" x14ac:dyDescent="0.25">
      <c r="E140" s="2"/>
      <c r="F140" s="2"/>
      <c r="L140" s="6"/>
    </row>
    <row r="141" spans="5:12" x14ac:dyDescent="0.25">
      <c r="E141" s="2"/>
      <c r="F141" s="2"/>
      <c r="L141" s="6"/>
    </row>
    <row r="142" spans="5:12" x14ac:dyDescent="0.25">
      <c r="E142" s="2"/>
      <c r="F142" s="2"/>
    </row>
    <row r="143" spans="5:12" x14ac:dyDescent="0.25">
      <c r="E143" s="2"/>
      <c r="F143" s="2"/>
      <c r="L143" s="6"/>
    </row>
    <row r="144" spans="5:12" x14ac:dyDescent="0.25">
      <c r="E144" s="2"/>
      <c r="F144" s="2"/>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row>
    <row r="149" spans="5:12" x14ac:dyDescent="0.25">
      <c r="E149" s="2"/>
      <c r="F149" s="2"/>
    </row>
    <row r="150" spans="5:12" x14ac:dyDescent="0.25">
      <c r="E150" s="2"/>
      <c r="F150" s="2"/>
      <c r="L150" s="6"/>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c r="L154" s="6"/>
    </row>
    <row r="155" spans="5:12" x14ac:dyDescent="0.25">
      <c r="E155" s="2"/>
      <c r="F155" s="2"/>
    </row>
    <row r="156" spans="5:12" x14ac:dyDescent="0.25">
      <c r="E156" s="2"/>
      <c r="F156" s="2"/>
      <c r="L156" s="6"/>
    </row>
    <row r="157" spans="5:12" x14ac:dyDescent="0.25">
      <c r="E157" s="2"/>
      <c r="F157" s="2"/>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c r="L161" s="6"/>
    </row>
    <row r="162" spans="5:12" x14ac:dyDescent="0.25">
      <c r="E162" s="2"/>
      <c r="F162" s="2"/>
    </row>
    <row r="163" spans="5:12" x14ac:dyDescent="0.25">
      <c r="E163" s="2"/>
      <c r="F163" s="2"/>
      <c r="L163" s="6"/>
    </row>
    <row r="164" spans="5:12" x14ac:dyDescent="0.25">
      <c r="E164" s="2"/>
      <c r="F164" s="2"/>
      <c r="L164" s="6"/>
    </row>
    <row r="165" spans="5:12" x14ac:dyDescent="0.25">
      <c r="E165" s="2"/>
      <c r="F165" s="2"/>
    </row>
    <row r="166" spans="5:12" x14ac:dyDescent="0.25">
      <c r="E166" s="2"/>
      <c r="F166" s="2"/>
      <c r="L166" s="6"/>
    </row>
    <row r="167" spans="5:12" x14ac:dyDescent="0.25">
      <c r="E167" s="2"/>
      <c r="F167" s="2"/>
      <c r="L167" s="6"/>
    </row>
    <row r="168" spans="5:12" x14ac:dyDescent="0.25">
      <c r="E168" s="2"/>
      <c r="F168" s="2"/>
      <c r="L168" s="6"/>
    </row>
    <row r="169" spans="5:12" x14ac:dyDescent="0.25">
      <c r="E169" s="2"/>
      <c r="F169" s="2"/>
    </row>
    <row r="170" spans="5:12" x14ac:dyDescent="0.25">
      <c r="E170" s="2"/>
      <c r="F170" s="2"/>
      <c r="L170" s="6"/>
    </row>
    <row r="171" spans="5:12" x14ac:dyDescent="0.25">
      <c r="E171" s="2"/>
      <c r="F171" s="2"/>
      <c r="L171" s="6"/>
    </row>
    <row r="172" spans="5:12" x14ac:dyDescent="0.25">
      <c r="E172" s="2"/>
      <c r="F172" s="2"/>
      <c r="L172" s="6"/>
    </row>
    <row r="173" spans="5:12" x14ac:dyDescent="0.25">
      <c r="E173" s="2"/>
      <c r="F173" s="2"/>
    </row>
    <row r="174" spans="5:12" x14ac:dyDescent="0.25">
      <c r="E174" s="2"/>
      <c r="F174" s="2"/>
      <c r="L174" s="6"/>
    </row>
    <row r="175" spans="5:12" x14ac:dyDescent="0.25">
      <c r="E175" s="2"/>
      <c r="F175" s="2"/>
      <c r="L175" s="6"/>
    </row>
    <row r="176" spans="5:12" x14ac:dyDescent="0.25">
      <c r="E176" s="2"/>
      <c r="F176" s="2"/>
    </row>
    <row r="177" spans="5:12" x14ac:dyDescent="0.25">
      <c r="E177" s="2"/>
      <c r="F177" s="2"/>
      <c r="L177" s="6"/>
    </row>
    <row r="178" spans="5:12" x14ac:dyDescent="0.25">
      <c r="E178" s="2"/>
      <c r="F178" s="2"/>
      <c r="L178" s="6"/>
    </row>
    <row r="179" spans="5:12" x14ac:dyDescent="0.25">
      <c r="E179" s="2"/>
      <c r="F179" s="2"/>
      <c r="L179" s="6"/>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row>
    <row r="212" spans="5:12" x14ac:dyDescent="0.25">
      <c r="E212" s="2"/>
      <c r="F212" s="2"/>
      <c r="L212" s="6"/>
    </row>
    <row r="213" spans="5:12" x14ac:dyDescent="0.25">
      <c r="E213" s="2"/>
      <c r="F213" s="2"/>
    </row>
    <row r="214" spans="5:12" x14ac:dyDescent="0.25">
      <c r="E214" s="2"/>
      <c r="F214" s="2"/>
      <c r="L214" s="6"/>
    </row>
    <row r="215" spans="5:12" x14ac:dyDescent="0.25">
      <c r="E215" s="2"/>
      <c r="F215" s="2"/>
      <c r="L215" s="6"/>
    </row>
    <row r="216" spans="5:12" x14ac:dyDescent="0.25">
      <c r="E216" s="2"/>
      <c r="F216" s="2"/>
    </row>
    <row r="217" spans="5:12" x14ac:dyDescent="0.25">
      <c r="E217" s="2"/>
      <c r="F217" s="2"/>
      <c r="L217" s="6"/>
    </row>
    <row r="218" spans="5:12" x14ac:dyDescent="0.25">
      <c r="E218" s="2"/>
      <c r="F218" s="2"/>
      <c r="L218" s="6"/>
    </row>
    <row r="219" spans="5:12" x14ac:dyDescent="0.25">
      <c r="E219" s="2"/>
      <c r="F219" s="2"/>
      <c r="L219" s="6"/>
    </row>
    <row r="220" spans="5:12" x14ac:dyDescent="0.25">
      <c r="E220" s="2"/>
      <c r="F220" s="2"/>
    </row>
    <row r="221" spans="5:12" x14ac:dyDescent="0.25">
      <c r="E221" s="2"/>
      <c r="F221" s="2"/>
      <c r="L221" s="6"/>
    </row>
    <row r="222" spans="5:12" x14ac:dyDescent="0.25">
      <c r="E222" s="2"/>
      <c r="F222" s="2"/>
      <c r="L222" s="6"/>
    </row>
    <row r="223" spans="5:12" x14ac:dyDescent="0.25">
      <c r="E223" s="2"/>
      <c r="F223" s="2"/>
    </row>
    <row r="224" spans="5:12" x14ac:dyDescent="0.25">
      <c r="E224" s="2"/>
      <c r="F224" s="2"/>
    </row>
    <row r="225" spans="5:12" x14ac:dyDescent="0.25">
      <c r="E225" s="2"/>
      <c r="F225" s="2"/>
    </row>
    <row r="226" spans="5:12" x14ac:dyDescent="0.25">
      <c r="E226" s="2"/>
      <c r="F226" s="2"/>
      <c r="L226" s="6"/>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row>
    <row r="235" spans="5:12" x14ac:dyDescent="0.25">
      <c r="E235" s="2"/>
      <c r="F235" s="2"/>
    </row>
    <row r="236" spans="5:12" x14ac:dyDescent="0.25">
      <c r="E236" s="2"/>
      <c r="F236" s="2"/>
      <c r="L236" s="6"/>
    </row>
    <row r="237" spans="5:12" x14ac:dyDescent="0.25">
      <c r="E237" s="2"/>
      <c r="F237" s="2"/>
    </row>
    <row r="238" spans="5:12" x14ac:dyDescent="0.25">
      <c r="E238" s="2"/>
      <c r="F238" s="2"/>
      <c r="L238" s="6"/>
    </row>
    <row r="239" spans="5:12" x14ac:dyDescent="0.25">
      <c r="E239" s="2"/>
      <c r="F239" s="2"/>
      <c r="L239" s="6"/>
    </row>
    <row r="240" spans="5:12" x14ac:dyDescent="0.25">
      <c r="E240" s="2"/>
      <c r="F240" s="2"/>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c r="L256" s="6"/>
    </row>
    <row r="257" spans="1:12" x14ac:dyDescent="0.25">
      <c r="E257" s="2"/>
      <c r="F257" s="2"/>
      <c r="L257" s="6"/>
    </row>
    <row r="258" spans="1:12" ht="26.25" customHeight="1" x14ac:dyDescent="0.25">
      <c r="A258" s="199"/>
      <c r="B258" s="199"/>
      <c r="C258" s="199"/>
      <c r="D258" s="13"/>
    </row>
    <row r="259" spans="1:12" x14ac:dyDescent="0.25">
      <c r="A259" s="7"/>
      <c r="B259" s="7"/>
      <c r="C259" s="7"/>
      <c r="D259" s="7"/>
      <c r="E259" s="7"/>
      <c r="F259" s="8"/>
      <c r="H259" s="7"/>
      <c r="I259" s="7"/>
      <c r="K259" s="7"/>
      <c r="L259" s="7"/>
    </row>
    <row r="260" spans="1:12" x14ac:dyDescent="0.25">
      <c r="A260" s="9"/>
      <c r="B260" s="9"/>
      <c r="C260" s="9"/>
      <c r="D260" s="9"/>
      <c r="E260" s="10"/>
      <c r="F260" s="10"/>
      <c r="H260" s="9"/>
      <c r="I260" s="9"/>
      <c r="K260" s="9"/>
      <c r="L260" s="11"/>
    </row>
    <row r="261" spans="1:12" x14ac:dyDescent="0.25">
      <c r="A261" s="11"/>
      <c r="B261" s="11"/>
      <c r="C261" s="11"/>
      <c r="D261" s="11"/>
      <c r="E261" s="10"/>
      <c r="F261" s="10"/>
      <c r="H261" s="11"/>
      <c r="I261" s="11"/>
      <c r="K261" s="11"/>
      <c r="L261" s="11"/>
    </row>
    <row r="262" spans="1:12" x14ac:dyDescent="0.25">
      <c r="A262" s="11"/>
      <c r="B262" s="11"/>
      <c r="C262" s="11"/>
      <c r="D262" s="11"/>
      <c r="E262" s="10"/>
      <c r="F262" s="10"/>
      <c r="H262" s="11"/>
      <c r="I262" s="11"/>
      <c r="K262" s="11"/>
      <c r="L262" s="11"/>
    </row>
    <row r="263" spans="1:12" x14ac:dyDescent="0.25">
      <c r="A263" s="9"/>
      <c r="B263" s="9"/>
      <c r="C263" s="9"/>
      <c r="D263" s="9"/>
      <c r="E263" s="10"/>
      <c r="F263" s="10"/>
      <c r="H263" s="9"/>
      <c r="I263" s="9"/>
      <c r="K263" s="9"/>
      <c r="L263" s="11"/>
    </row>
    <row r="264" spans="1:12" x14ac:dyDescent="0.25">
      <c r="A264" s="9"/>
      <c r="B264" s="9"/>
      <c r="C264" s="9"/>
      <c r="D264" s="9"/>
      <c r="E264" s="10"/>
      <c r="F264" s="10"/>
      <c r="H264" s="9"/>
      <c r="I264" s="9"/>
      <c r="K264" s="9"/>
      <c r="L264" s="11"/>
    </row>
    <row r="265" spans="1:12" x14ac:dyDescent="0.25">
      <c r="A265" s="11"/>
      <c r="B265" s="11"/>
      <c r="C265" s="11"/>
      <c r="D265" s="11"/>
      <c r="E265" s="10"/>
      <c r="F265" s="10"/>
      <c r="H265" s="11"/>
      <c r="I265" s="11"/>
      <c r="K265" s="11"/>
      <c r="L265" s="11"/>
    </row>
    <row r="266" spans="1:12" x14ac:dyDescent="0.25">
      <c r="A266" s="11"/>
      <c r="B266" s="11"/>
      <c r="C266" s="11"/>
      <c r="D266" s="11"/>
      <c r="E266" s="10"/>
      <c r="F266" s="10"/>
      <c r="H266" s="11"/>
      <c r="I266" s="11"/>
      <c r="K266" s="11"/>
      <c r="L266" s="11"/>
    </row>
    <row r="267" spans="1:12" x14ac:dyDescent="0.25">
      <c r="A267" s="9"/>
      <c r="B267" s="9"/>
      <c r="C267" s="9"/>
      <c r="D267" s="9"/>
      <c r="E267" s="10"/>
      <c r="F267" s="10"/>
      <c r="H267" s="9"/>
      <c r="I267" s="9"/>
      <c r="K267" s="9"/>
      <c r="L267" s="11"/>
    </row>
    <row r="268" spans="1:12" x14ac:dyDescent="0.25">
      <c r="A268" s="9"/>
      <c r="B268" s="9"/>
      <c r="C268" s="9"/>
      <c r="D268" s="9"/>
      <c r="E268" s="10"/>
      <c r="F268" s="10"/>
      <c r="H268" s="9"/>
      <c r="I268" s="9"/>
      <c r="K268" s="9"/>
      <c r="L268" s="11"/>
    </row>
    <row r="269" spans="1:12" x14ac:dyDescent="0.25">
      <c r="A269" s="9"/>
      <c r="B269" s="9"/>
      <c r="C269" s="9"/>
      <c r="D269" s="9"/>
      <c r="E269" s="10"/>
      <c r="F269" s="10"/>
      <c r="H269" s="9"/>
      <c r="I269" s="9"/>
      <c r="K269" s="9"/>
      <c r="L269" s="11"/>
    </row>
    <row r="270" spans="1:12" x14ac:dyDescent="0.25">
      <c r="A270" s="11"/>
      <c r="B270" s="11"/>
      <c r="C270" s="11"/>
      <c r="D270" s="11"/>
      <c r="E270" s="10"/>
      <c r="F270" s="10"/>
      <c r="H270" s="11"/>
      <c r="I270" s="11"/>
      <c r="K270" s="11"/>
      <c r="L270" s="11"/>
    </row>
    <row r="271" spans="1:12" x14ac:dyDescent="0.25">
      <c r="A271" s="11"/>
      <c r="B271" s="11"/>
      <c r="C271" s="11"/>
      <c r="D271" s="11"/>
      <c r="E271" s="10"/>
      <c r="F271" s="10"/>
      <c r="H271" s="11"/>
      <c r="I271" s="11"/>
      <c r="K271" s="11"/>
      <c r="L271" s="11"/>
    </row>
    <row r="272" spans="1:12" x14ac:dyDescent="0.25">
      <c r="A272" s="11"/>
      <c r="B272" s="11"/>
      <c r="C272" s="11"/>
      <c r="D272" s="11"/>
      <c r="E272" s="10"/>
      <c r="F272" s="10"/>
      <c r="H272" s="11"/>
      <c r="I272" s="11"/>
      <c r="K272" s="11"/>
      <c r="L272" s="11"/>
    </row>
    <row r="273" spans="1:12" x14ac:dyDescent="0.25">
      <c r="A273" s="11"/>
      <c r="B273" s="11"/>
      <c r="C273" s="11"/>
      <c r="D273" s="11"/>
      <c r="E273" s="10"/>
      <c r="F273" s="10"/>
      <c r="H273" s="11"/>
      <c r="I273" s="11"/>
      <c r="K273" s="11"/>
      <c r="L273" s="11"/>
    </row>
    <row r="274" spans="1:12" x14ac:dyDescent="0.25">
      <c r="A274" s="11"/>
      <c r="B274" s="11"/>
      <c r="C274" s="11"/>
      <c r="D274" s="11"/>
      <c r="E274" s="10"/>
      <c r="F274" s="10"/>
      <c r="H274" s="11"/>
      <c r="I274" s="11"/>
      <c r="K274" s="11"/>
      <c r="L274" s="11"/>
    </row>
    <row r="275" spans="1:12" x14ac:dyDescent="0.25">
      <c r="A275" s="11"/>
      <c r="B275" s="11"/>
      <c r="C275" s="11"/>
      <c r="D275" s="11"/>
      <c r="E275" s="10"/>
      <c r="F275" s="10"/>
      <c r="H275" s="11"/>
      <c r="I275" s="11"/>
      <c r="K275" s="12"/>
      <c r="L275" s="11"/>
    </row>
    <row r="276" spans="1:12" x14ac:dyDescent="0.25">
      <c r="A276" s="11"/>
      <c r="B276" s="11"/>
      <c r="C276" s="11"/>
      <c r="D276" s="11"/>
      <c r="E276" s="10"/>
      <c r="F276" s="10"/>
      <c r="H276" s="11"/>
      <c r="I276" s="11"/>
      <c r="K276" s="11"/>
      <c r="L276" s="11"/>
    </row>
    <row r="277" spans="1:12" x14ac:dyDescent="0.25">
      <c r="A277" s="11"/>
      <c r="B277" s="11"/>
      <c r="C277" s="11"/>
      <c r="D277" s="11"/>
      <c r="E277" s="10"/>
      <c r="F277" s="10"/>
      <c r="H277" s="11"/>
      <c r="I277" s="11"/>
      <c r="K277" s="11"/>
      <c r="L277" s="11"/>
    </row>
    <row r="278" spans="1:12" x14ac:dyDescent="0.25">
      <c r="A278" s="11"/>
      <c r="B278" s="11"/>
      <c r="C278" s="11"/>
      <c r="D278" s="11"/>
      <c r="E278" s="10"/>
      <c r="F278" s="10"/>
      <c r="H278" s="11"/>
      <c r="I278" s="11"/>
      <c r="K278" s="11"/>
      <c r="L278" s="11"/>
    </row>
    <row r="279" spans="1:12" x14ac:dyDescent="0.25">
      <c r="A279" s="11"/>
      <c r="B279" s="11"/>
      <c r="C279" s="11"/>
      <c r="D279" s="11"/>
      <c r="E279" s="10"/>
      <c r="F279" s="10"/>
      <c r="H279" s="11"/>
      <c r="I279" s="11"/>
      <c r="K279" s="11"/>
      <c r="L279" s="11"/>
    </row>
    <row r="280" spans="1:12" x14ac:dyDescent="0.25">
      <c r="A280" s="11"/>
      <c r="B280" s="11"/>
      <c r="C280" s="11"/>
      <c r="D280" s="11"/>
      <c r="E280" s="10"/>
      <c r="F280" s="10"/>
      <c r="H280" s="11"/>
      <c r="I280" s="11"/>
      <c r="K280" s="11"/>
      <c r="L280" s="11"/>
    </row>
    <row r="281" spans="1:12" x14ac:dyDescent="0.25">
      <c r="A281" s="11"/>
      <c r="B281" s="11"/>
      <c r="C281" s="11"/>
      <c r="D281" s="11"/>
      <c r="E281" s="10"/>
      <c r="F281" s="10"/>
      <c r="H281" s="11"/>
      <c r="I281" s="11"/>
      <c r="K281" s="11"/>
      <c r="L281" s="11"/>
    </row>
    <row r="282" spans="1:12" x14ac:dyDescent="0.25">
      <c r="A282" s="11"/>
      <c r="B282" s="11"/>
      <c r="C282" s="11"/>
      <c r="D282" s="11"/>
      <c r="E282" s="10"/>
      <c r="F282" s="10"/>
      <c r="H282" s="11"/>
      <c r="I282" s="11"/>
      <c r="K282" s="11"/>
      <c r="L282" s="11"/>
    </row>
    <row r="283" spans="1:12" x14ac:dyDescent="0.25">
      <c r="A283" s="9"/>
      <c r="B283" s="9"/>
      <c r="C283" s="9"/>
      <c r="D283" s="9"/>
      <c r="E283" s="10"/>
      <c r="F283" s="10"/>
      <c r="H283" s="9"/>
      <c r="I283" s="9"/>
      <c r="K283" s="9"/>
      <c r="L283" s="11"/>
    </row>
    <row r="284" spans="1:12" x14ac:dyDescent="0.25">
      <c r="A284" s="9"/>
      <c r="B284" s="9"/>
      <c r="C284" s="9"/>
      <c r="D284" s="9"/>
      <c r="E284" s="10"/>
      <c r="F284" s="10"/>
      <c r="H284" s="9"/>
      <c r="I284" s="9"/>
      <c r="K284" s="9"/>
      <c r="L284" s="11"/>
    </row>
    <row r="285" spans="1:12" x14ac:dyDescent="0.25">
      <c r="A285" s="11"/>
      <c r="B285" s="11"/>
      <c r="C285" s="11"/>
      <c r="D285" s="11"/>
      <c r="E285" s="10"/>
      <c r="F285" s="10"/>
      <c r="H285" s="11"/>
      <c r="I285" s="11"/>
      <c r="K285" s="11"/>
      <c r="L285" s="11"/>
    </row>
    <row r="286" spans="1:12" x14ac:dyDescent="0.25">
      <c r="A286" s="9"/>
      <c r="B286" s="9"/>
      <c r="C286" s="9"/>
      <c r="D286" s="9"/>
      <c r="E286" s="10"/>
      <c r="F286" s="10"/>
      <c r="H286" s="9"/>
      <c r="I286" s="9"/>
      <c r="K286" s="9"/>
      <c r="L286" s="11"/>
    </row>
    <row r="287" spans="1:12" x14ac:dyDescent="0.25">
      <c r="A287" s="11"/>
      <c r="B287" s="11"/>
      <c r="C287" s="11"/>
      <c r="D287" s="11"/>
      <c r="E287" s="10"/>
      <c r="F287" s="10"/>
      <c r="H287" s="11"/>
      <c r="I287" s="11"/>
      <c r="K287" s="11"/>
      <c r="L287" s="11"/>
    </row>
    <row r="288" spans="1:12" x14ac:dyDescent="0.25">
      <c r="A288" s="11"/>
      <c r="B288" s="11"/>
      <c r="C288" s="11"/>
      <c r="D288" s="11"/>
      <c r="E288" s="10"/>
      <c r="F288" s="10"/>
      <c r="H288" s="11"/>
      <c r="I288" s="11"/>
      <c r="K288" s="11"/>
      <c r="L288" s="11"/>
    </row>
    <row r="289" spans="1:12" x14ac:dyDescent="0.25">
      <c r="A289" s="9"/>
      <c r="B289" s="9"/>
      <c r="C289" s="9"/>
      <c r="D289" s="9"/>
      <c r="E289" s="10"/>
      <c r="F289" s="10"/>
      <c r="H289" s="9"/>
      <c r="I289" s="9"/>
      <c r="K289" s="9"/>
      <c r="L289" s="11"/>
    </row>
    <row r="290" spans="1:12" x14ac:dyDescent="0.25">
      <c r="A290" s="9"/>
      <c r="B290" s="9"/>
      <c r="C290" s="9"/>
      <c r="D290" s="9"/>
      <c r="E290" s="10"/>
      <c r="F290" s="10"/>
      <c r="H290" s="9"/>
      <c r="I290" s="9"/>
      <c r="K290" s="9"/>
      <c r="L290" s="11"/>
    </row>
    <row r="291" spans="1:12" x14ac:dyDescent="0.25">
      <c r="A291" s="9"/>
      <c r="B291" s="9"/>
      <c r="C291" s="9"/>
      <c r="D291" s="9"/>
      <c r="E291" s="10"/>
      <c r="F291" s="10"/>
      <c r="H291" s="9"/>
      <c r="I291" s="9"/>
      <c r="K291" s="9"/>
      <c r="L291" s="11"/>
    </row>
    <row r="292" spans="1:12" x14ac:dyDescent="0.25">
      <c r="A292" s="9"/>
      <c r="B292" s="9"/>
      <c r="C292" s="9"/>
      <c r="D292" s="9"/>
      <c r="E292" s="10"/>
      <c r="F292" s="10"/>
      <c r="H292" s="9"/>
      <c r="I292" s="9"/>
      <c r="K292" s="9"/>
      <c r="L292" s="11"/>
    </row>
    <row r="293" spans="1:12" x14ac:dyDescent="0.25">
      <c r="A293" s="11"/>
      <c r="B293" s="11"/>
      <c r="C293" s="11"/>
      <c r="D293" s="11"/>
      <c r="E293" s="10"/>
      <c r="F293" s="10"/>
      <c r="H293" s="11"/>
      <c r="I293" s="11"/>
      <c r="K293" s="11"/>
      <c r="L293" s="11"/>
    </row>
    <row r="294" spans="1:12" x14ac:dyDescent="0.25">
      <c r="A294" s="9"/>
      <c r="B294" s="9"/>
      <c r="C294" s="9"/>
      <c r="D294" s="9"/>
      <c r="E294" s="10"/>
      <c r="F294" s="10"/>
      <c r="H294" s="9"/>
      <c r="I294" s="9"/>
      <c r="K294" s="9"/>
      <c r="L294" s="11"/>
    </row>
    <row r="295" spans="1:12" x14ac:dyDescent="0.25">
      <c r="A295" s="9"/>
      <c r="B295" s="9"/>
      <c r="C295" s="9"/>
      <c r="D295" s="9"/>
      <c r="E295" s="10"/>
      <c r="F295" s="10"/>
      <c r="H295" s="9"/>
      <c r="I295" s="9"/>
      <c r="K295" s="9"/>
      <c r="L295" s="11"/>
    </row>
    <row r="296" spans="1:12" x14ac:dyDescent="0.25">
      <c r="A296" s="11"/>
      <c r="B296" s="11"/>
      <c r="C296" s="11"/>
      <c r="D296" s="11"/>
      <c r="E296" s="10"/>
      <c r="F296" s="10"/>
      <c r="H296" s="11"/>
      <c r="I296" s="11"/>
      <c r="K296" s="11"/>
      <c r="L296" s="11"/>
    </row>
    <row r="297" spans="1:12" x14ac:dyDescent="0.25">
      <c r="A297" s="11"/>
      <c r="B297" s="11"/>
      <c r="C297" s="11"/>
      <c r="D297" s="11"/>
      <c r="E297" s="10"/>
      <c r="F297" s="10"/>
      <c r="H297" s="11"/>
      <c r="I297" s="11"/>
      <c r="K297" s="11"/>
      <c r="L297" s="11"/>
    </row>
    <row r="298" spans="1:12" x14ac:dyDescent="0.25">
      <c r="A298" s="11"/>
      <c r="B298" s="11"/>
      <c r="C298" s="11"/>
      <c r="D298" s="11"/>
      <c r="E298" s="10"/>
      <c r="F298" s="10"/>
      <c r="H298" s="11"/>
      <c r="I298" s="11"/>
      <c r="K298" s="11"/>
      <c r="L298" s="11"/>
    </row>
    <row r="299" spans="1:12" x14ac:dyDescent="0.25">
      <c r="A299" s="9"/>
      <c r="B299" s="9"/>
      <c r="C299" s="9"/>
      <c r="D299" s="9"/>
      <c r="E299" s="10"/>
      <c r="F299" s="10"/>
      <c r="H299" s="9"/>
      <c r="I299" s="9"/>
      <c r="K299" s="9"/>
      <c r="L299" s="11"/>
    </row>
    <row r="300" spans="1:12" x14ac:dyDescent="0.25">
      <c r="A300" s="11"/>
      <c r="B300" s="11"/>
      <c r="C300" s="11"/>
      <c r="D300" s="11"/>
      <c r="E300" s="10"/>
      <c r="F300" s="10"/>
      <c r="H300" s="11"/>
      <c r="I300" s="11"/>
      <c r="K300" s="11"/>
      <c r="L300" s="11"/>
    </row>
    <row r="301" spans="1:12" x14ac:dyDescent="0.25">
      <c r="A301" s="9"/>
      <c r="B301" s="9"/>
      <c r="C301" s="9"/>
      <c r="D301" s="9"/>
      <c r="E301" s="10"/>
      <c r="F301" s="10"/>
      <c r="H301" s="9"/>
      <c r="I301" s="9"/>
      <c r="K301" s="9"/>
      <c r="L301" s="11"/>
    </row>
    <row r="302" spans="1:12" x14ac:dyDescent="0.25">
      <c r="A302" s="9"/>
      <c r="B302" s="9"/>
      <c r="C302" s="9"/>
      <c r="D302" s="9"/>
      <c r="E302" s="10"/>
      <c r="F302" s="10"/>
      <c r="H302" s="9"/>
      <c r="I302" s="9"/>
      <c r="K302" s="9"/>
      <c r="L302" s="11"/>
    </row>
    <row r="303" spans="1:12" x14ac:dyDescent="0.25">
      <c r="A303" s="11"/>
      <c r="B303" s="11"/>
      <c r="C303" s="11"/>
      <c r="D303" s="11"/>
      <c r="E303" s="10"/>
      <c r="F303" s="10"/>
      <c r="H303" s="11"/>
      <c r="I303" s="11"/>
      <c r="K303" s="11"/>
      <c r="L303" s="11"/>
    </row>
    <row r="304" spans="1:12" x14ac:dyDescent="0.25">
      <c r="A304" s="11"/>
      <c r="B304" s="11"/>
      <c r="C304" s="11"/>
      <c r="D304" s="11"/>
      <c r="E304" s="10"/>
      <c r="F304" s="10"/>
      <c r="H304" s="11"/>
      <c r="I304" s="11"/>
      <c r="K304" s="11"/>
      <c r="L304" s="11"/>
    </row>
    <row r="305" spans="1:12" x14ac:dyDescent="0.25">
      <c r="A305" s="9"/>
      <c r="B305" s="9"/>
      <c r="C305" s="9"/>
      <c r="D305" s="9"/>
      <c r="E305" s="10"/>
      <c r="F305" s="10"/>
      <c r="H305" s="9"/>
      <c r="I305" s="9"/>
      <c r="K305" s="9"/>
      <c r="L305" s="11"/>
    </row>
    <row r="306" spans="1:12" x14ac:dyDescent="0.25">
      <c r="A306" s="11"/>
      <c r="B306" s="11"/>
      <c r="C306" s="11"/>
      <c r="D306" s="11"/>
      <c r="E306" s="10"/>
      <c r="F306" s="10"/>
      <c r="H306" s="11"/>
      <c r="I306" s="11"/>
      <c r="K306" s="11"/>
      <c r="L306" s="11"/>
    </row>
    <row r="307" spans="1:12" x14ac:dyDescent="0.25">
      <c r="A307" s="9"/>
      <c r="B307" s="9"/>
      <c r="C307" s="9"/>
      <c r="D307" s="9"/>
      <c r="E307" s="10"/>
      <c r="F307" s="10"/>
      <c r="H307" s="9"/>
      <c r="I307" s="9"/>
      <c r="K307" s="9"/>
      <c r="L307" s="11"/>
    </row>
    <row r="308" spans="1:12" x14ac:dyDescent="0.25">
      <c r="A308" s="9"/>
      <c r="B308" s="9"/>
      <c r="C308" s="9"/>
      <c r="D308" s="9"/>
      <c r="E308" s="10"/>
      <c r="F308" s="10"/>
      <c r="H308" s="9"/>
      <c r="I308" s="9"/>
      <c r="K308" s="9"/>
      <c r="L308" s="11"/>
    </row>
    <row r="309" spans="1:12" x14ac:dyDescent="0.25">
      <c r="A309" s="11"/>
      <c r="B309" s="11"/>
      <c r="C309" s="11"/>
      <c r="D309" s="11"/>
      <c r="E309" s="10"/>
      <c r="F309" s="10"/>
      <c r="H309" s="11"/>
      <c r="I309" s="11"/>
      <c r="K309" s="11"/>
      <c r="L309" s="11"/>
    </row>
    <row r="310" spans="1:12" x14ac:dyDescent="0.25">
      <c r="A310" s="9"/>
      <c r="B310" s="9"/>
      <c r="C310" s="9"/>
      <c r="D310" s="9"/>
      <c r="E310" s="10"/>
      <c r="F310" s="10"/>
      <c r="H310" s="9"/>
      <c r="I310" s="9"/>
      <c r="K310" s="9"/>
      <c r="L310" s="11"/>
    </row>
    <row r="311" spans="1:12" x14ac:dyDescent="0.25">
      <c r="A311" s="11"/>
      <c r="B311" s="11"/>
      <c r="C311" s="11"/>
      <c r="D311" s="11"/>
      <c r="E311" s="10"/>
      <c r="F311" s="10"/>
      <c r="H311" s="11"/>
      <c r="I311" s="11"/>
      <c r="K311" s="11"/>
      <c r="L311" s="11"/>
    </row>
    <row r="312" spans="1:12" x14ac:dyDescent="0.25">
      <c r="A312" s="11"/>
      <c r="B312" s="11"/>
      <c r="C312" s="11"/>
      <c r="D312" s="11"/>
      <c r="E312" s="10"/>
      <c r="F312" s="10"/>
      <c r="H312" s="11"/>
      <c r="I312" s="11"/>
      <c r="K312" s="11"/>
      <c r="L312" s="11"/>
    </row>
    <row r="313" spans="1:12" x14ac:dyDescent="0.25">
      <c r="A313" s="11"/>
      <c r="B313" s="11"/>
      <c r="C313" s="11"/>
      <c r="D313" s="11"/>
      <c r="E313" s="10"/>
      <c r="F313" s="10"/>
      <c r="H313" s="11"/>
      <c r="I313" s="11"/>
      <c r="K313" s="11"/>
      <c r="L313" s="11"/>
    </row>
  </sheetData>
  <mergeCells count="3">
    <mergeCell ref="A258:C258"/>
    <mergeCell ref="A2:E2"/>
    <mergeCell ref="A3:E3"/>
  </mergeCells>
  <hyperlinks>
    <hyperlink ref="A2" r:id="rId1" display="Zuständige Bergbehörde: Niedersachsen" xr:uid="{8DFDF291-53C5-43F3-BC91-18E90DF41825}"/>
    <hyperlink ref="A3" r:id="rId2" display="NIBIS Kartenserver: https://nibis.lbeg.de/cardomap3/" xr:uid="{1B538FD9-876E-4873-BF9F-CBD18D817EE8}"/>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316"/>
  <sheetViews>
    <sheetView zoomScale="85" zoomScaleNormal="85" workbookViewId="0">
      <selection activeCell="G53" sqref="G53"/>
    </sheetView>
  </sheetViews>
  <sheetFormatPr baseColWidth="10" defaultColWidth="24" defaultRowHeight="12.75" x14ac:dyDescent="0.25"/>
  <cols>
    <col min="1" max="1" width="22.28515625" style="1" bestFit="1" customWidth="1"/>
    <col min="2" max="2" width="18.85546875" style="1" customWidth="1"/>
    <col min="3" max="4" width="21.85546875" style="1" customWidth="1"/>
    <col min="5" max="5" width="15.7109375" style="1" bestFit="1" customWidth="1"/>
    <col min="6" max="6" width="12.5703125" style="1" bestFit="1" customWidth="1"/>
    <col min="7" max="7" width="33.140625" style="1" customWidth="1"/>
    <col min="8" max="10" width="34.42578125" style="1" customWidth="1"/>
    <col min="11" max="11" width="11" style="1" bestFit="1" customWidth="1"/>
    <col min="12" max="16384" width="24" style="1"/>
  </cols>
  <sheetData>
    <row r="2" spans="1:21" s="5" customFormat="1" ht="24" customHeight="1" x14ac:dyDescent="0.25">
      <c r="A2" s="204" t="s">
        <v>647</v>
      </c>
      <c r="B2" s="205"/>
      <c r="C2" s="205"/>
      <c r="D2" s="205"/>
      <c r="E2" s="205"/>
      <c r="F2" s="25"/>
      <c r="G2" s="25"/>
      <c r="H2" s="25"/>
      <c r="I2" s="25"/>
      <c r="J2" s="25"/>
      <c r="K2" s="25"/>
      <c r="L2" s="83"/>
    </row>
    <row r="3" spans="1:21" s="5" customFormat="1" ht="32.450000000000003" customHeight="1" x14ac:dyDescent="0.25">
      <c r="A3" s="200" t="s">
        <v>648</v>
      </c>
      <c r="B3" s="201"/>
      <c r="C3" s="201"/>
      <c r="D3" s="201"/>
      <c r="E3" s="201"/>
      <c r="F3" s="26"/>
      <c r="G3" s="26"/>
      <c r="H3" s="26"/>
      <c r="I3" s="26"/>
      <c r="J3" s="26"/>
      <c r="K3" s="26"/>
      <c r="L3" s="84"/>
    </row>
    <row r="4" spans="1:21" s="5" customFormat="1" ht="32.450000000000003" customHeight="1" x14ac:dyDescent="0.25">
      <c r="A4" s="118"/>
      <c r="B4" s="118"/>
      <c r="C4" s="118"/>
      <c r="D4" s="118"/>
      <c r="E4" s="118"/>
    </row>
    <row r="5" spans="1:21" s="5" customFormat="1" ht="16.149999999999999" customHeight="1" x14ac:dyDescent="0.25">
      <c r="A5" s="101" t="s">
        <v>23</v>
      </c>
      <c r="B5" s="4"/>
      <c r="C5" s="4"/>
      <c r="D5" s="4"/>
      <c r="E5" s="4"/>
    </row>
    <row r="6" spans="1:21" s="3" customFormat="1" ht="40.15" customHeight="1" x14ac:dyDescent="0.25">
      <c r="A6" s="75" t="s">
        <v>25</v>
      </c>
      <c r="B6" s="75" t="s">
        <v>26</v>
      </c>
      <c r="C6" s="75" t="s">
        <v>27</v>
      </c>
      <c r="D6" s="75" t="s">
        <v>28</v>
      </c>
      <c r="E6" s="75" t="s">
        <v>29</v>
      </c>
      <c r="F6" s="75" t="s">
        <v>30</v>
      </c>
      <c r="G6" s="75" t="s">
        <v>31</v>
      </c>
      <c r="H6" s="75" t="s">
        <v>32</v>
      </c>
      <c r="I6" s="75" t="s">
        <v>33</v>
      </c>
      <c r="J6" s="75" t="s">
        <v>34</v>
      </c>
      <c r="K6" s="75" t="s">
        <v>35</v>
      </c>
      <c r="L6" s="75" t="s">
        <v>36</v>
      </c>
      <c r="M6" s="1"/>
      <c r="N6" s="1"/>
      <c r="O6" s="1"/>
      <c r="P6" s="1"/>
      <c r="Q6" s="1"/>
      <c r="R6" s="1"/>
      <c r="S6" s="1"/>
      <c r="T6" s="1"/>
    </row>
    <row r="7" spans="1:21" ht="15" x14ac:dyDescent="0.25">
      <c r="A7" s="104" t="s">
        <v>1431</v>
      </c>
      <c r="B7" s="104" t="s">
        <v>38</v>
      </c>
      <c r="C7" s="104" t="s">
        <v>122</v>
      </c>
      <c r="D7" s="120" t="s">
        <v>651</v>
      </c>
      <c r="E7" s="105">
        <v>45261</v>
      </c>
      <c r="F7" s="105">
        <v>45991</v>
      </c>
      <c r="G7" s="104" t="s">
        <v>1432</v>
      </c>
      <c r="H7" s="104" t="s">
        <v>653</v>
      </c>
      <c r="I7" s="120" t="s">
        <v>41</v>
      </c>
      <c r="J7" s="105">
        <v>45261</v>
      </c>
      <c r="K7" s="123"/>
      <c r="L7" s="104">
        <v>326682700</v>
      </c>
    </row>
    <row r="8" spans="1:21" ht="15" x14ac:dyDescent="0.25">
      <c r="A8" s="104" t="s">
        <v>1433</v>
      </c>
      <c r="B8" s="104" t="s">
        <v>38</v>
      </c>
      <c r="C8" s="104" t="s">
        <v>122</v>
      </c>
      <c r="D8" s="120" t="s">
        <v>651</v>
      </c>
      <c r="E8" s="105">
        <v>45170</v>
      </c>
      <c r="F8" s="105">
        <v>46630</v>
      </c>
      <c r="G8" s="104" t="s">
        <v>1434</v>
      </c>
      <c r="H8" s="104" t="s">
        <v>653</v>
      </c>
      <c r="I8" s="120" t="s">
        <v>41</v>
      </c>
      <c r="J8" s="105">
        <v>45170</v>
      </c>
      <c r="K8" s="123"/>
      <c r="L8" s="104">
        <v>49260700</v>
      </c>
    </row>
    <row r="9" spans="1:21" customFormat="1" ht="15" x14ac:dyDescent="0.25">
      <c r="A9" s="119" t="s">
        <v>1435</v>
      </c>
      <c r="B9" s="131" t="s">
        <v>52</v>
      </c>
      <c r="C9" s="131" t="s">
        <v>122</v>
      </c>
      <c r="D9" s="120" t="s">
        <v>651</v>
      </c>
      <c r="E9" s="105">
        <v>43132</v>
      </c>
      <c r="F9" s="126">
        <v>45291</v>
      </c>
      <c r="G9" s="133" t="s">
        <v>805</v>
      </c>
      <c r="H9" s="104" t="s">
        <v>806</v>
      </c>
      <c r="I9" s="120" t="s">
        <v>802</v>
      </c>
      <c r="J9" s="105">
        <v>45291</v>
      </c>
      <c r="K9" s="123"/>
      <c r="L9" s="134">
        <v>900241900</v>
      </c>
    </row>
    <row r="10" spans="1:21" x14ac:dyDescent="0.25">
      <c r="L10" s="6"/>
    </row>
    <row r="11" spans="1:21" s="5" customFormat="1" ht="16.149999999999999" customHeight="1" x14ac:dyDescent="0.25">
      <c r="A11" s="101" t="s">
        <v>84</v>
      </c>
      <c r="B11" s="4"/>
      <c r="C11" s="4"/>
      <c r="D11" s="4"/>
      <c r="E11" s="4"/>
      <c r="M11" s="1"/>
      <c r="N11" s="1"/>
      <c r="O11" s="1"/>
      <c r="P11" s="1"/>
      <c r="Q11" s="1"/>
      <c r="R11" s="1"/>
      <c r="S11" s="1"/>
      <c r="T11" s="1"/>
      <c r="U11" s="1"/>
    </row>
    <row r="12" spans="1:21" s="3" customFormat="1" ht="40.15" customHeight="1" x14ac:dyDescent="0.25">
      <c r="A12" s="75" t="s">
        <v>25</v>
      </c>
      <c r="B12" s="75" t="s">
        <v>26</v>
      </c>
      <c r="C12" s="75" t="s">
        <v>27</v>
      </c>
      <c r="D12" s="75" t="s">
        <v>28</v>
      </c>
      <c r="E12" s="75" t="s">
        <v>29</v>
      </c>
      <c r="F12" s="75" t="s">
        <v>30</v>
      </c>
      <c r="G12" s="75" t="s">
        <v>31</v>
      </c>
      <c r="H12" s="75" t="s">
        <v>32</v>
      </c>
      <c r="I12" s="75" t="s">
        <v>33</v>
      </c>
      <c r="J12" s="75" t="s">
        <v>34</v>
      </c>
      <c r="K12" s="75" t="s">
        <v>35</v>
      </c>
      <c r="L12" s="75" t="s">
        <v>36</v>
      </c>
      <c r="M12" s="1"/>
      <c r="N12" s="1"/>
      <c r="O12" s="1"/>
      <c r="P12" s="1"/>
      <c r="Q12" s="1"/>
      <c r="R12" s="1"/>
      <c r="S12" s="1"/>
      <c r="T12" s="1"/>
    </row>
    <row r="13" spans="1:21" customFormat="1" ht="15" x14ac:dyDescent="0.25">
      <c r="A13" s="119" t="s">
        <v>1436</v>
      </c>
      <c r="B13" s="131" t="s">
        <v>38</v>
      </c>
      <c r="C13" s="120" t="s">
        <v>122</v>
      </c>
      <c r="D13" s="104" t="s">
        <v>651</v>
      </c>
      <c r="E13" s="132">
        <v>45352</v>
      </c>
      <c r="F13" s="140">
        <v>46081</v>
      </c>
      <c r="G13" s="104" t="s">
        <v>1437</v>
      </c>
      <c r="H13" s="104" t="s">
        <v>653</v>
      </c>
      <c r="I13" s="105" t="s">
        <v>41</v>
      </c>
      <c r="J13" s="132">
        <v>45352</v>
      </c>
      <c r="K13" s="123"/>
      <c r="L13" s="137">
        <v>98668000</v>
      </c>
    </row>
    <row r="14" spans="1:21" customFormat="1" ht="15" x14ac:dyDescent="0.25">
      <c r="A14" s="104" t="s">
        <v>1438</v>
      </c>
      <c r="B14" s="104" t="s">
        <v>1439</v>
      </c>
      <c r="C14" s="104" t="s">
        <v>122</v>
      </c>
      <c r="D14" s="104" t="s">
        <v>651</v>
      </c>
      <c r="E14" s="105">
        <v>44440</v>
      </c>
      <c r="F14" s="105">
        <v>45900</v>
      </c>
      <c r="G14" s="104" t="s">
        <v>1440</v>
      </c>
      <c r="H14" s="104"/>
      <c r="I14" s="105" t="s">
        <v>802</v>
      </c>
      <c r="J14" s="105">
        <v>45340</v>
      </c>
      <c r="K14" s="123"/>
      <c r="L14" s="104">
        <v>107208000</v>
      </c>
    </row>
    <row r="15" spans="1:21" x14ac:dyDescent="0.25">
      <c r="E15" s="2"/>
      <c r="F15" s="2"/>
      <c r="L15" s="6"/>
    </row>
    <row r="16" spans="1:21" ht="15.75" x14ac:dyDescent="0.25">
      <c r="A16" s="101" t="s">
        <v>112</v>
      </c>
      <c r="B16" s="4"/>
      <c r="C16" s="4"/>
      <c r="D16" s="4"/>
      <c r="E16" s="4"/>
      <c r="F16" s="5"/>
      <c r="G16" s="5"/>
      <c r="H16" s="5"/>
      <c r="I16" s="5"/>
      <c r="J16" s="5"/>
      <c r="K16" s="5"/>
      <c r="L16" s="5"/>
    </row>
    <row r="17" spans="1:12" ht="40.5" customHeight="1" x14ac:dyDescent="0.25">
      <c r="A17" s="75" t="s">
        <v>25</v>
      </c>
      <c r="B17" s="75" t="s">
        <v>26</v>
      </c>
      <c r="C17" s="75" t="s">
        <v>27</v>
      </c>
      <c r="D17" s="75" t="s">
        <v>28</v>
      </c>
      <c r="E17" s="75" t="s">
        <v>29</v>
      </c>
      <c r="F17" s="75" t="s">
        <v>30</v>
      </c>
      <c r="G17" s="75" t="s">
        <v>31</v>
      </c>
      <c r="H17" s="75" t="s">
        <v>32</v>
      </c>
      <c r="I17" s="75" t="s">
        <v>33</v>
      </c>
      <c r="J17" s="75" t="s">
        <v>34</v>
      </c>
      <c r="K17" s="75" t="s">
        <v>35</v>
      </c>
      <c r="L17" s="75" t="s">
        <v>36</v>
      </c>
    </row>
    <row r="18" spans="1:12" customFormat="1" ht="15" x14ac:dyDescent="0.25">
      <c r="A18" s="104" t="s">
        <v>1441</v>
      </c>
      <c r="B18" s="104" t="s">
        <v>655</v>
      </c>
      <c r="C18" s="104" t="s">
        <v>122</v>
      </c>
      <c r="D18" s="104" t="s">
        <v>651</v>
      </c>
      <c r="E18" s="105">
        <v>45778</v>
      </c>
      <c r="F18" s="105">
        <v>46873</v>
      </c>
      <c r="G18" s="104" t="s">
        <v>1442</v>
      </c>
      <c r="H18" s="104" t="s">
        <v>653</v>
      </c>
      <c r="I18" s="104" t="s">
        <v>41</v>
      </c>
      <c r="J18" s="105">
        <v>45778</v>
      </c>
      <c r="K18" s="123"/>
      <c r="L18" s="104">
        <v>95119300</v>
      </c>
    </row>
    <row r="19" spans="1:12" customFormat="1" ht="15" x14ac:dyDescent="0.25">
      <c r="A19" s="104" t="s">
        <v>1443</v>
      </c>
      <c r="B19" s="104" t="s">
        <v>952</v>
      </c>
      <c r="C19" s="104" t="s">
        <v>122</v>
      </c>
      <c r="D19" s="104" t="s">
        <v>651</v>
      </c>
      <c r="E19" s="105">
        <v>45778</v>
      </c>
      <c r="F19" s="105">
        <v>46507</v>
      </c>
      <c r="G19" s="104" t="s">
        <v>1444</v>
      </c>
      <c r="H19" s="104" t="s">
        <v>653</v>
      </c>
      <c r="I19" s="104" t="s">
        <v>41</v>
      </c>
      <c r="J19" s="105">
        <v>45778</v>
      </c>
      <c r="K19" s="123"/>
      <c r="L19" s="104">
        <v>82424600</v>
      </c>
    </row>
    <row r="20" spans="1:12" customFormat="1" ht="15" x14ac:dyDescent="0.25">
      <c r="A20" s="104" t="s">
        <v>1445</v>
      </c>
      <c r="B20" s="104" t="s">
        <v>655</v>
      </c>
      <c r="C20" s="104" t="s">
        <v>122</v>
      </c>
      <c r="D20" s="104" t="s">
        <v>651</v>
      </c>
      <c r="E20" s="105">
        <v>45809</v>
      </c>
      <c r="F20" s="105">
        <v>46538</v>
      </c>
      <c r="G20" s="104" t="s">
        <v>1446</v>
      </c>
      <c r="H20" s="104" t="s">
        <v>653</v>
      </c>
      <c r="I20" s="104" t="s">
        <v>41</v>
      </c>
      <c r="J20" s="105">
        <v>45809</v>
      </c>
      <c r="K20" s="123"/>
      <c r="L20" s="104">
        <v>157305500</v>
      </c>
    </row>
    <row r="21" spans="1:12" customFormat="1" ht="15" x14ac:dyDescent="0.25">
      <c r="A21" s="104" t="s">
        <v>1447</v>
      </c>
      <c r="B21" s="104" t="s">
        <v>655</v>
      </c>
      <c r="C21" s="104" t="s">
        <v>122</v>
      </c>
      <c r="D21" s="104" t="s">
        <v>651</v>
      </c>
      <c r="E21" s="105">
        <v>45717</v>
      </c>
      <c r="F21" s="105">
        <v>47542</v>
      </c>
      <c r="G21" s="104" t="s">
        <v>1448</v>
      </c>
      <c r="H21" s="104" t="s">
        <v>653</v>
      </c>
      <c r="I21" s="104" t="s">
        <v>41</v>
      </c>
      <c r="J21" s="105">
        <v>45717</v>
      </c>
      <c r="K21" s="123"/>
      <c r="L21" s="104">
        <v>280264100</v>
      </c>
    </row>
    <row r="22" spans="1:12" customFormat="1" ht="45" x14ac:dyDescent="0.25">
      <c r="A22" s="104" t="s">
        <v>1449</v>
      </c>
      <c r="B22" s="104" t="s">
        <v>1450</v>
      </c>
      <c r="C22" s="104" t="s">
        <v>122</v>
      </c>
      <c r="D22" s="104" t="s">
        <v>651</v>
      </c>
      <c r="E22" s="105">
        <v>43132</v>
      </c>
      <c r="F22" s="105">
        <v>45777</v>
      </c>
      <c r="G22" s="190" t="s">
        <v>1451</v>
      </c>
      <c r="H22" s="104"/>
      <c r="I22" s="104" t="s">
        <v>802</v>
      </c>
      <c r="J22" s="105">
        <v>45777</v>
      </c>
      <c r="K22" s="123"/>
      <c r="L22" s="104">
        <v>240845700</v>
      </c>
    </row>
    <row r="23" spans="1:12" x14ac:dyDescent="0.25">
      <c r="D23" s="2"/>
      <c r="E23" s="2"/>
      <c r="K23" s="6"/>
    </row>
    <row r="24" spans="1:12" x14ac:dyDescent="0.25">
      <c r="D24" s="2"/>
      <c r="E24" s="2"/>
      <c r="K24" s="6"/>
    </row>
    <row r="25" spans="1:12" x14ac:dyDescent="0.25">
      <c r="D25" s="2"/>
      <c r="E25" s="2"/>
      <c r="K25" s="6"/>
    </row>
    <row r="26" spans="1:12" x14ac:dyDescent="0.25">
      <c r="D26" s="2"/>
      <c r="E26" s="2"/>
    </row>
    <row r="27" spans="1:12" x14ac:dyDescent="0.25">
      <c r="E27" s="2"/>
      <c r="F27" s="2"/>
      <c r="L27" s="6"/>
    </row>
    <row r="28" spans="1:12" x14ac:dyDescent="0.25">
      <c r="E28" s="2"/>
      <c r="F28" s="2"/>
    </row>
    <row r="29" spans="1:12" x14ac:dyDescent="0.25">
      <c r="E29" s="2"/>
      <c r="F29" s="2"/>
    </row>
    <row r="30" spans="1:12" x14ac:dyDescent="0.25">
      <c r="E30" s="2"/>
      <c r="F30" s="2"/>
      <c r="L30" s="6"/>
    </row>
    <row r="31" spans="1:12" x14ac:dyDescent="0.25">
      <c r="E31" s="2"/>
      <c r="F31" s="2"/>
      <c r="L31" s="6"/>
    </row>
    <row r="32" spans="1:12" x14ac:dyDescent="0.25">
      <c r="E32" s="2"/>
      <c r="F32" s="2"/>
      <c r="L32" s="6"/>
    </row>
    <row r="33" spans="5:12" x14ac:dyDescent="0.25">
      <c r="E33" s="2"/>
      <c r="F33" s="2"/>
      <c r="L33" s="6"/>
    </row>
    <row r="34" spans="5:12" x14ac:dyDescent="0.25">
      <c r="E34" s="2"/>
      <c r="F34" s="2"/>
      <c r="L34" s="6"/>
    </row>
    <row r="35" spans="5:12" x14ac:dyDescent="0.25">
      <c r="E35" s="2"/>
      <c r="F35" s="2"/>
      <c r="L35" s="6"/>
    </row>
    <row r="36" spans="5:12" x14ac:dyDescent="0.25">
      <c r="E36" s="2"/>
      <c r="F36" s="2"/>
      <c r="L36" s="6"/>
    </row>
    <row r="37" spans="5:12" x14ac:dyDescent="0.25">
      <c r="E37" s="2"/>
      <c r="F37" s="2"/>
      <c r="L37" s="6"/>
    </row>
    <row r="38" spans="5:12" x14ac:dyDescent="0.25">
      <c r="E38" s="2"/>
      <c r="F38" s="2"/>
      <c r="L38" s="6"/>
    </row>
    <row r="39" spans="5:12" x14ac:dyDescent="0.25">
      <c r="E39" s="2"/>
      <c r="F39" s="2"/>
      <c r="L39" s="6"/>
    </row>
    <row r="40" spans="5:12" x14ac:dyDescent="0.25">
      <c r="E40" s="2"/>
      <c r="F40" s="2"/>
      <c r="L40" s="6"/>
    </row>
    <row r="41" spans="5:12" x14ac:dyDescent="0.25">
      <c r="E41" s="2"/>
      <c r="F41" s="2"/>
    </row>
    <row r="42" spans="5:12" x14ac:dyDescent="0.25">
      <c r="E42" s="2"/>
      <c r="F42" s="2"/>
      <c r="L42" s="6"/>
    </row>
    <row r="43" spans="5:12" x14ac:dyDescent="0.25">
      <c r="E43" s="2"/>
      <c r="F43" s="2"/>
      <c r="L43" s="6"/>
    </row>
    <row r="44" spans="5:12" x14ac:dyDescent="0.25">
      <c r="E44" s="2"/>
      <c r="F44" s="2"/>
      <c r="L44" s="6"/>
    </row>
    <row r="45" spans="5:12" x14ac:dyDescent="0.25">
      <c r="E45" s="2"/>
      <c r="F45" s="2"/>
      <c r="L45" s="6"/>
    </row>
    <row r="46" spans="5:12" x14ac:dyDescent="0.25">
      <c r="E46" s="2"/>
      <c r="F46" s="2"/>
      <c r="L46" s="6"/>
    </row>
    <row r="47" spans="5:12" x14ac:dyDescent="0.25">
      <c r="E47" s="2"/>
      <c r="F47" s="2"/>
      <c r="L47" s="6"/>
    </row>
    <row r="48" spans="5:12" x14ac:dyDescent="0.25">
      <c r="E48" s="2"/>
      <c r="F48" s="2"/>
      <c r="L48" s="6"/>
    </row>
    <row r="49" spans="5:12" x14ac:dyDescent="0.25">
      <c r="E49" s="2"/>
      <c r="F49" s="2"/>
    </row>
    <row r="50" spans="5:12" x14ac:dyDescent="0.25">
      <c r="E50" s="2"/>
      <c r="F50" s="2"/>
      <c r="L50" s="6"/>
    </row>
    <row r="51" spans="5:12" x14ac:dyDescent="0.25">
      <c r="E51" s="2"/>
      <c r="F51" s="2"/>
      <c r="L51" s="6"/>
    </row>
    <row r="52" spans="5:12" x14ac:dyDescent="0.25">
      <c r="E52" s="2"/>
      <c r="F52" s="2"/>
      <c r="L52" s="6"/>
    </row>
    <row r="53" spans="5:12" x14ac:dyDescent="0.25">
      <c r="E53" s="2"/>
      <c r="F53" s="2"/>
      <c r="L53" s="6"/>
    </row>
    <row r="54" spans="5:12" x14ac:dyDescent="0.25">
      <c r="E54" s="2"/>
      <c r="F54" s="2"/>
    </row>
    <row r="55" spans="5:12" x14ac:dyDescent="0.25">
      <c r="E55" s="2"/>
      <c r="F55" s="2"/>
      <c r="L55" s="6"/>
    </row>
    <row r="56" spans="5:12" x14ac:dyDescent="0.25">
      <c r="E56" s="2"/>
      <c r="F56" s="2"/>
      <c r="L56" s="6"/>
    </row>
    <row r="57" spans="5:12" x14ac:dyDescent="0.25">
      <c r="E57" s="2"/>
      <c r="F57" s="2"/>
      <c r="L57" s="6"/>
    </row>
    <row r="58" spans="5:12" x14ac:dyDescent="0.25">
      <c r="E58" s="2"/>
      <c r="F58" s="2"/>
      <c r="L58" s="6"/>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c r="L74" s="6"/>
    </row>
    <row r="75" spans="5:12" x14ac:dyDescent="0.25">
      <c r="E75" s="2"/>
      <c r="F75" s="2"/>
      <c r="L75" s="6"/>
    </row>
    <row r="76" spans="5:12" x14ac:dyDescent="0.25">
      <c r="E76" s="2"/>
      <c r="F76" s="2"/>
      <c r="L76" s="6"/>
    </row>
    <row r="77" spans="5:12" x14ac:dyDescent="0.25">
      <c r="E77" s="2"/>
      <c r="F77" s="2"/>
    </row>
    <row r="78" spans="5:12" x14ac:dyDescent="0.25">
      <c r="E78" s="2"/>
      <c r="F78" s="2"/>
      <c r="L78" s="6"/>
    </row>
    <row r="79" spans="5:12" x14ac:dyDescent="0.25">
      <c r="E79" s="2"/>
      <c r="F79" s="2"/>
      <c r="L79" s="6"/>
    </row>
    <row r="80" spans="5:12" x14ac:dyDescent="0.25">
      <c r="E80" s="2"/>
      <c r="F80" s="2"/>
    </row>
    <row r="81" spans="5:12" x14ac:dyDescent="0.25">
      <c r="E81" s="2"/>
      <c r="F81" s="2"/>
      <c r="L81" s="6"/>
    </row>
    <row r="82" spans="5:12" x14ac:dyDescent="0.25">
      <c r="E82" s="2"/>
      <c r="F82" s="2"/>
      <c r="L82" s="6"/>
    </row>
    <row r="83" spans="5:12" x14ac:dyDescent="0.25">
      <c r="E83" s="2"/>
      <c r="F83" s="2"/>
    </row>
    <row r="84" spans="5:12" x14ac:dyDescent="0.25">
      <c r="E84" s="2"/>
      <c r="F84" s="2"/>
    </row>
    <row r="85" spans="5:12" x14ac:dyDescent="0.25">
      <c r="E85" s="2"/>
      <c r="F85" s="2"/>
      <c r="L85" s="6"/>
    </row>
    <row r="86" spans="5:12" x14ac:dyDescent="0.25">
      <c r="E86" s="2"/>
      <c r="F86" s="2"/>
      <c r="L86" s="6"/>
    </row>
    <row r="87" spans="5:12" x14ac:dyDescent="0.25">
      <c r="E87" s="2"/>
      <c r="F87" s="2"/>
      <c r="L87" s="6"/>
    </row>
    <row r="88" spans="5:12" x14ac:dyDescent="0.25">
      <c r="E88" s="2"/>
      <c r="F88" s="2"/>
      <c r="L88" s="6"/>
    </row>
    <row r="89" spans="5:12" x14ac:dyDescent="0.25">
      <c r="E89" s="2"/>
      <c r="F89" s="2"/>
      <c r="L89" s="6"/>
    </row>
    <row r="90" spans="5:12" x14ac:dyDescent="0.25">
      <c r="E90" s="2"/>
      <c r="F90" s="2"/>
      <c r="L90" s="6"/>
    </row>
    <row r="91" spans="5:12" x14ac:dyDescent="0.25">
      <c r="E91" s="2"/>
      <c r="F91" s="2"/>
    </row>
    <row r="92" spans="5:12" x14ac:dyDescent="0.25">
      <c r="E92" s="2"/>
      <c r="F92" s="2"/>
      <c r="L92" s="6"/>
    </row>
    <row r="93" spans="5:12" x14ac:dyDescent="0.25">
      <c r="E93" s="2"/>
      <c r="F93" s="2"/>
      <c r="L93" s="6"/>
    </row>
    <row r="94" spans="5:12" x14ac:dyDescent="0.25">
      <c r="E94" s="2"/>
      <c r="F94" s="2"/>
    </row>
    <row r="95" spans="5:12" x14ac:dyDescent="0.25">
      <c r="E95" s="2"/>
      <c r="F95" s="2"/>
    </row>
    <row r="96" spans="5:12" x14ac:dyDescent="0.25">
      <c r="E96" s="2"/>
      <c r="F96" s="2"/>
    </row>
    <row r="97" spans="5:12" x14ac:dyDescent="0.25">
      <c r="E97" s="2"/>
      <c r="F97" s="2"/>
    </row>
    <row r="98" spans="5:12" x14ac:dyDescent="0.25">
      <c r="E98" s="2"/>
      <c r="F98" s="2"/>
    </row>
    <row r="99" spans="5:12" x14ac:dyDescent="0.25">
      <c r="E99" s="2"/>
      <c r="F99" s="2"/>
      <c r="L99" s="6"/>
    </row>
    <row r="100" spans="5:12" x14ac:dyDescent="0.25">
      <c r="E100" s="2"/>
      <c r="F100" s="2"/>
      <c r="L100" s="6"/>
    </row>
    <row r="101" spans="5:12" x14ac:dyDescent="0.25">
      <c r="E101" s="2"/>
      <c r="F101" s="2"/>
      <c r="L101" s="6"/>
    </row>
    <row r="102" spans="5:12" x14ac:dyDescent="0.25">
      <c r="E102" s="2"/>
      <c r="F102" s="2"/>
      <c r="L102" s="6"/>
    </row>
    <row r="103" spans="5:12" x14ac:dyDescent="0.25">
      <c r="E103" s="2"/>
      <c r="F103" s="2"/>
    </row>
    <row r="104" spans="5:12" x14ac:dyDescent="0.25">
      <c r="E104" s="2"/>
      <c r="F104" s="2"/>
    </row>
    <row r="105" spans="5:12" x14ac:dyDescent="0.25">
      <c r="E105" s="2"/>
      <c r="F105" s="2"/>
      <c r="L105" s="6"/>
    </row>
    <row r="106" spans="5:12" x14ac:dyDescent="0.25">
      <c r="E106" s="2"/>
      <c r="F106" s="2"/>
      <c r="L106" s="6"/>
    </row>
    <row r="107" spans="5:12" x14ac:dyDescent="0.25">
      <c r="E107" s="2"/>
      <c r="F107" s="2"/>
    </row>
    <row r="108" spans="5:12" x14ac:dyDescent="0.25">
      <c r="E108" s="2"/>
      <c r="F108" s="2"/>
      <c r="L108" s="6"/>
    </row>
    <row r="109" spans="5:12" x14ac:dyDescent="0.25">
      <c r="E109" s="2"/>
      <c r="F109" s="2"/>
      <c r="L109" s="6"/>
    </row>
    <row r="110" spans="5:12" x14ac:dyDescent="0.25">
      <c r="E110" s="2"/>
      <c r="F110" s="2"/>
      <c r="L110" s="6"/>
    </row>
    <row r="111" spans="5:12" x14ac:dyDescent="0.25">
      <c r="E111" s="2"/>
      <c r="F111" s="2"/>
      <c r="L111" s="6"/>
    </row>
    <row r="112" spans="5:12" x14ac:dyDescent="0.25">
      <c r="E112" s="2"/>
      <c r="F112" s="2"/>
    </row>
    <row r="113" spans="5:12" x14ac:dyDescent="0.25">
      <c r="E113" s="2"/>
      <c r="F113" s="2"/>
      <c r="L113" s="6"/>
    </row>
    <row r="114" spans="5:12" x14ac:dyDescent="0.25">
      <c r="E114" s="2"/>
      <c r="F114" s="2"/>
      <c r="L114" s="6"/>
    </row>
    <row r="115" spans="5:12" x14ac:dyDescent="0.25">
      <c r="E115" s="2"/>
      <c r="F115" s="2"/>
    </row>
    <row r="116" spans="5:12" x14ac:dyDescent="0.25">
      <c r="E116" s="2"/>
      <c r="F116" s="2"/>
    </row>
    <row r="117" spans="5:12" x14ac:dyDescent="0.25">
      <c r="E117" s="2"/>
      <c r="F117" s="2"/>
      <c r="L117" s="6"/>
    </row>
    <row r="118" spans="5:12" x14ac:dyDescent="0.25">
      <c r="E118" s="2"/>
      <c r="F118" s="2"/>
      <c r="L118" s="6"/>
    </row>
    <row r="119" spans="5:12" x14ac:dyDescent="0.25">
      <c r="E119" s="2"/>
      <c r="F119" s="2"/>
      <c r="L119" s="6"/>
    </row>
    <row r="120" spans="5:12" x14ac:dyDescent="0.25">
      <c r="E120" s="2"/>
      <c r="F120" s="2"/>
    </row>
    <row r="121" spans="5:12" x14ac:dyDescent="0.25">
      <c r="E121" s="2"/>
      <c r="F121" s="2"/>
    </row>
    <row r="122" spans="5:12" x14ac:dyDescent="0.25">
      <c r="E122" s="2"/>
      <c r="F122" s="2"/>
    </row>
    <row r="123" spans="5:12" x14ac:dyDescent="0.25">
      <c r="E123" s="2"/>
      <c r="F123" s="2"/>
    </row>
    <row r="124" spans="5:12" x14ac:dyDescent="0.25">
      <c r="E124" s="2"/>
      <c r="F124" s="2"/>
    </row>
    <row r="125" spans="5:12" x14ac:dyDescent="0.25">
      <c r="E125" s="2"/>
      <c r="F125" s="2"/>
    </row>
    <row r="126" spans="5:12" x14ac:dyDescent="0.25">
      <c r="E126" s="2"/>
      <c r="F126" s="2"/>
      <c r="L126" s="6"/>
    </row>
    <row r="127" spans="5:12" x14ac:dyDescent="0.25">
      <c r="E127" s="2"/>
      <c r="F127" s="2"/>
      <c r="L127" s="6"/>
    </row>
    <row r="128" spans="5:12" x14ac:dyDescent="0.25">
      <c r="E128" s="2"/>
      <c r="F128" s="2"/>
      <c r="L128" s="6"/>
    </row>
    <row r="129" spans="5:12" x14ac:dyDescent="0.25">
      <c r="E129" s="2"/>
      <c r="F129" s="2"/>
    </row>
    <row r="130" spans="5:12" x14ac:dyDescent="0.25">
      <c r="E130" s="2"/>
      <c r="F130" s="2"/>
      <c r="L130" s="6"/>
    </row>
    <row r="131" spans="5:12" x14ac:dyDescent="0.25">
      <c r="E131" s="2"/>
      <c r="F131" s="2"/>
    </row>
    <row r="132" spans="5:12" x14ac:dyDescent="0.25">
      <c r="E132" s="2"/>
      <c r="F132" s="2"/>
    </row>
    <row r="133" spans="5:12" x14ac:dyDescent="0.25">
      <c r="E133" s="2"/>
      <c r="F133" s="2"/>
      <c r="L133" s="6"/>
    </row>
    <row r="134" spans="5:12" x14ac:dyDescent="0.25">
      <c r="E134" s="2"/>
      <c r="F134" s="2"/>
      <c r="L134" s="6"/>
    </row>
    <row r="135" spans="5:12" x14ac:dyDescent="0.25">
      <c r="E135" s="2"/>
      <c r="F135" s="2"/>
      <c r="L135" s="6"/>
    </row>
    <row r="136" spans="5:12" x14ac:dyDescent="0.25">
      <c r="E136" s="2"/>
      <c r="F136" s="2"/>
    </row>
    <row r="137" spans="5:12" x14ac:dyDescent="0.25">
      <c r="E137" s="2"/>
      <c r="F137" s="2"/>
    </row>
    <row r="138" spans="5:12" x14ac:dyDescent="0.25">
      <c r="E138" s="2"/>
      <c r="F138" s="2"/>
      <c r="L138" s="6"/>
    </row>
    <row r="139" spans="5:12" x14ac:dyDescent="0.25">
      <c r="E139" s="2"/>
      <c r="F139" s="2"/>
    </row>
    <row r="140" spans="5:12" x14ac:dyDescent="0.25">
      <c r="E140" s="2"/>
      <c r="F140" s="2"/>
      <c r="L140" s="6"/>
    </row>
    <row r="141" spans="5:12" x14ac:dyDescent="0.25">
      <c r="E141" s="2"/>
      <c r="F141" s="2"/>
      <c r="L141" s="6"/>
    </row>
    <row r="142" spans="5:12" x14ac:dyDescent="0.25">
      <c r="E142" s="2"/>
      <c r="F142" s="2"/>
      <c r="L142" s="6"/>
    </row>
    <row r="143" spans="5:12" x14ac:dyDescent="0.25">
      <c r="E143" s="2"/>
      <c r="F143" s="2"/>
      <c r="L143" s="6"/>
    </row>
    <row r="144" spans="5:12" x14ac:dyDescent="0.25">
      <c r="E144" s="2"/>
      <c r="F144" s="2"/>
      <c r="L144" s="6"/>
    </row>
    <row r="145" spans="5:12" x14ac:dyDescent="0.25">
      <c r="E145" s="2"/>
      <c r="F145" s="2"/>
    </row>
    <row r="146" spans="5:12" x14ac:dyDescent="0.25">
      <c r="E146" s="2"/>
      <c r="F146" s="2"/>
      <c r="L146" s="6"/>
    </row>
    <row r="147" spans="5:12" x14ac:dyDescent="0.25">
      <c r="E147" s="2"/>
      <c r="F147" s="2"/>
    </row>
    <row r="148" spans="5:12" x14ac:dyDescent="0.25">
      <c r="E148" s="2"/>
      <c r="F148" s="2"/>
      <c r="L148" s="6"/>
    </row>
    <row r="149" spans="5:12" x14ac:dyDescent="0.25">
      <c r="E149" s="2"/>
      <c r="F149" s="2"/>
      <c r="L149" s="6"/>
    </row>
    <row r="150" spans="5:12" x14ac:dyDescent="0.25">
      <c r="E150" s="2"/>
      <c r="F150" s="2"/>
      <c r="L150" s="6"/>
    </row>
    <row r="151" spans="5:12" x14ac:dyDescent="0.25">
      <c r="E151" s="2"/>
      <c r="F151" s="2"/>
    </row>
    <row r="152" spans="5:12" x14ac:dyDescent="0.25">
      <c r="E152" s="2"/>
      <c r="F152" s="2"/>
    </row>
    <row r="153" spans="5:12" x14ac:dyDescent="0.25">
      <c r="E153" s="2"/>
      <c r="F153" s="2"/>
      <c r="L153" s="6"/>
    </row>
    <row r="154" spans="5:12" x14ac:dyDescent="0.25">
      <c r="E154" s="2"/>
      <c r="F154" s="2"/>
      <c r="L154" s="6"/>
    </row>
    <row r="155" spans="5:12" x14ac:dyDescent="0.25">
      <c r="E155" s="2"/>
      <c r="F155" s="2"/>
      <c r="L155" s="6"/>
    </row>
    <row r="156" spans="5:12" x14ac:dyDescent="0.25">
      <c r="E156" s="2"/>
      <c r="F156" s="2"/>
      <c r="L156" s="6"/>
    </row>
    <row r="157" spans="5:12" x14ac:dyDescent="0.25">
      <c r="E157" s="2"/>
      <c r="F157" s="2"/>
      <c r="L157" s="6"/>
    </row>
    <row r="158" spans="5:12" x14ac:dyDescent="0.25">
      <c r="E158" s="2"/>
      <c r="F158" s="2"/>
    </row>
    <row r="159" spans="5:12" x14ac:dyDescent="0.25">
      <c r="E159" s="2"/>
      <c r="F159" s="2"/>
      <c r="L159" s="6"/>
    </row>
    <row r="160" spans="5:12" x14ac:dyDescent="0.25">
      <c r="E160" s="2"/>
      <c r="F160" s="2"/>
    </row>
    <row r="161" spans="5:12" x14ac:dyDescent="0.25">
      <c r="E161" s="2"/>
      <c r="F161" s="2"/>
      <c r="L161" s="6"/>
    </row>
    <row r="162" spans="5:12" x14ac:dyDescent="0.25">
      <c r="E162" s="2"/>
      <c r="F162" s="2"/>
      <c r="L162" s="6"/>
    </row>
    <row r="163" spans="5:12" x14ac:dyDescent="0.25">
      <c r="E163" s="2"/>
      <c r="F163" s="2"/>
      <c r="L163" s="6"/>
    </row>
    <row r="164" spans="5:12" x14ac:dyDescent="0.25">
      <c r="E164" s="2"/>
      <c r="F164" s="2"/>
      <c r="L164" s="6"/>
    </row>
    <row r="165" spans="5:12" x14ac:dyDescent="0.25">
      <c r="E165" s="2"/>
      <c r="F165" s="2"/>
    </row>
    <row r="166" spans="5:12" x14ac:dyDescent="0.25">
      <c r="E166" s="2"/>
      <c r="F166" s="2"/>
      <c r="L166" s="6"/>
    </row>
    <row r="167" spans="5:12" x14ac:dyDescent="0.25">
      <c r="E167" s="2"/>
      <c r="F167" s="2"/>
      <c r="L167" s="6"/>
    </row>
    <row r="168" spans="5:12" x14ac:dyDescent="0.25">
      <c r="E168" s="2"/>
      <c r="F168" s="2"/>
    </row>
    <row r="169" spans="5:12" x14ac:dyDescent="0.25">
      <c r="E169" s="2"/>
      <c r="F169" s="2"/>
      <c r="L169" s="6"/>
    </row>
    <row r="170" spans="5:12" x14ac:dyDescent="0.25">
      <c r="E170" s="2"/>
      <c r="F170" s="2"/>
      <c r="L170" s="6"/>
    </row>
    <row r="171" spans="5:12" x14ac:dyDescent="0.25">
      <c r="E171" s="2"/>
      <c r="F171" s="2"/>
      <c r="L171" s="6"/>
    </row>
    <row r="172" spans="5:12" x14ac:dyDescent="0.25">
      <c r="E172" s="2"/>
      <c r="F172" s="2"/>
    </row>
    <row r="173" spans="5:12" x14ac:dyDescent="0.25">
      <c r="E173" s="2"/>
      <c r="F173" s="2"/>
      <c r="L173" s="6"/>
    </row>
    <row r="174" spans="5:12" x14ac:dyDescent="0.25">
      <c r="E174" s="2"/>
      <c r="F174" s="2"/>
      <c r="L174" s="6"/>
    </row>
    <row r="175" spans="5:12" x14ac:dyDescent="0.25">
      <c r="E175" s="2"/>
      <c r="F175" s="2"/>
      <c r="L175" s="6"/>
    </row>
    <row r="176" spans="5:12" x14ac:dyDescent="0.25">
      <c r="E176" s="2"/>
      <c r="F176" s="2"/>
    </row>
    <row r="177" spans="5:12" x14ac:dyDescent="0.25">
      <c r="E177" s="2"/>
      <c r="F177" s="2"/>
      <c r="L177" s="6"/>
    </row>
    <row r="178" spans="5:12" x14ac:dyDescent="0.25">
      <c r="E178" s="2"/>
      <c r="F178" s="2"/>
      <c r="L178" s="6"/>
    </row>
    <row r="179" spans="5:12" x14ac:dyDescent="0.25">
      <c r="E179" s="2"/>
      <c r="F179" s="2"/>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c r="L205" s="6"/>
    </row>
    <row r="206" spans="5:12" x14ac:dyDescent="0.25">
      <c r="E206" s="2"/>
      <c r="F206" s="2"/>
      <c r="L206" s="6"/>
    </row>
    <row r="207" spans="5:12" x14ac:dyDescent="0.25">
      <c r="E207" s="2"/>
      <c r="F207" s="2"/>
      <c r="L207" s="6"/>
    </row>
    <row r="208" spans="5:12" x14ac:dyDescent="0.25">
      <c r="E208" s="2"/>
      <c r="F208" s="2"/>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c r="L212" s="6"/>
    </row>
    <row r="213" spans="5:12" x14ac:dyDescent="0.25">
      <c r="E213" s="2"/>
      <c r="F213" s="2"/>
      <c r="L213" s="6"/>
    </row>
    <row r="214" spans="5:12" x14ac:dyDescent="0.25">
      <c r="E214" s="2"/>
      <c r="F214" s="2"/>
    </row>
    <row r="215" spans="5:12" x14ac:dyDescent="0.25">
      <c r="E215" s="2"/>
      <c r="F215" s="2"/>
      <c r="L215" s="6"/>
    </row>
    <row r="216" spans="5:12" x14ac:dyDescent="0.25">
      <c r="E216" s="2"/>
      <c r="F216" s="2"/>
    </row>
    <row r="217" spans="5:12" x14ac:dyDescent="0.25">
      <c r="E217" s="2"/>
      <c r="F217" s="2"/>
      <c r="L217" s="6"/>
    </row>
    <row r="218" spans="5:12" x14ac:dyDescent="0.25">
      <c r="E218" s="2"/>
      <c r="F218" s="2"/>
      <c r="L218" s="6"/>
    </row>
    <row r="219" spans="5:12" x14ac:dyDescent="0.25">
      <c r="E219" s="2"/>
      <c r="F219" s="2"/>
    </row>
    <row r="220" spans="5:12" x14ac:dyDescent="0.25">
      <c r="E220" s="2"/>
      <c r="F220" s="2"/>
      <c r="L220" s="6"/>
    </row>
    <row r="221" spans="5:12" x14ac:dyDescent="0.25">
      <c r="E221" s="2"/>
      <c r="F221" s="2"/>
      <c r="L221" s="6"/>
    </row>
    <row r="222" spans="5:12" x14ac:dyDescent="0.25">
      <c r="E222" s="2"/>
      <c r="F222" s="2"/>
      <c r="L222" s="6"/>
    </row>
    <row r="223" spans="5:12" x14ac:dyDescent="0.25">
      <c r="E223" s="2"/>
      <c r="F223" s="2"/>
    </row>
    <row r="224" spans="5:12" x14ac:dyDescent="0.25">
      <c r="E224" s="2"/>
      <c r="F224" s="2"/>
      <c r="L224" s="6"/>
    </row>
    <row r="225" spans="5:12" x14ac:dyDescent="0.25">
      <c r="E225" s="2"/>
      <c r="F225" s="2"/>
      <c r="L225" s="6"/>
    </row>
    <row r="226" spans="5:12" x14ac:dyDescent="0.25">
      <c r="E226" s="2"/>
      <c r="F226" s="2"/>
    </row>
    <row r="227" spans="5:12" x14ac:dyDescent="0.25">
      <c r="E227" s="2"/>
      <c r="F227" s="2"/>
    </row>
    <row r="228" spans="5:12" x14ac:dyDescent="0.25">
      <c r="E228" s="2"/>
      <c r="F228" s="2"/>
    </row>
    <row r="229" spans="5:12" x14ac:dyDescent="0.25">
      <c r="E229" s="2"/>
      <c r="F229" s="2"/>
      <c r="L229" s="6"/>
    </row>
    <row r="230" spans="5:12" x14ac:dyDescent="0.25">
      <c r="E230" s="2"/>
      <c r="F230" s="2"/>
      <c r="L230" s="6"/>
    </row>
    <row r="231" spans="5:12" x14ac:dyDescent="0.25">
      <c r="E231" s="2"/>
      <c r="F231" s="2"/>
      <c r="L231" s="6"/>
    </row>
    <row r="232" spans="5:12" x14ac:dyDescent="0.25">
      <c r="E232" s="2"/>
      <c r="F232" s="2"/>
      <c r="L232" s="6"/>
    </row>
    <row r="233" spans="5:12" x14ac:dyDescent="0.25">
      <c r="E233" s="2"/>
      <c r="F233" s="2"/>
    </row>
    <row r="234" spans="5:12" x14ac:dyDescent="0.25">
      <c r="E234" s="2"/>
      <c r="F234" s="2"/>
      <c r="L234" s="6"/>
    </row>
    <row r="235" spans="5:12" x14ac:dyDescent="0.25">
      <c r="E235" s="2"/>
      <c r="F235" s="2"/>
      <c r="L235" s="6"/>
    </row>
    <row r="236" spans="5:12" x14ac:dyDescent="0.25">
      <c r="E236" s="2"/>
      <c r="F236" s="2"/>
      <c r="L236" s="6"/>
    </row>
    <row r="237" spans="5:12" x14ac:dyDescent="0.25">
      <c r="E237" s="2"/>
      <c r="F237" s="2"/>
    </row>
    <row r="238" spans="5:12" x14ac:dyDescent="0.25">
      <c r="E238" s="2"/>
      <c r="F238" s="2"/>
    </row>
    <row r="239" spans="5:12" x14ac:dyDescent="0.25">
      <c r="E239" s="2"/>
      <c r="F239" s="2"/>
      <c r="L239" s="6"/>
    </row>
    <row r="240" spans="5:12" x14ac:dyDescent="0.25">
      <c r="E240" s="2"/>
      <c r="F240" s="2"/>
    </row>
    <row r="241" spans="5:12" x14ac:dyDescent="0.25">
      <c r="E241" s="2"/>
      <c r="F241" s="2"/>
      <c r="L241" s="6"/>
    </row>
    <row r="242" spans="5:12" x14ac:dyDescent="0.25">
      <c r="E242" s="2"/>
      <c r="F242" s="2"/>
      <c r="L242" s="6"/>
    </row>
    <row r="243" spans="5:12" x14ac:dyDescent="0.25">
      <c r="E243" s="2"/>
      <c r="F243" s="2"/>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c r="L251" s="6"/>
    </row>
    <row r="252" spans="5:12" x14ac:dyDescent="0.25">
      <c r="E252" s="2"/>
      <c r="F252" s="2"/>
      <c r="L252" s="6"/>
    </row>
    <row r="253" spans="5:12" x14ac:dyDescent="0.25">
      <c r="E253" s="2"/>
      <c r="F253" s="2"/>
      <c r="L253" s="6"/>
    </row>
    <row r="254" spans="5:12" x14ac:dyDescent="0.25">
      <c r="E254" s="2"/>
      <c r="F254" s="2"/>
    </row>
    <row r="255" spans="5:12" x14ac:dyDescent="0.25">
      <c r="E255" s="2"/>
      <c r="F255" s="2"/>
      <c r="L255" s="6"/>
    </row>
    <row r="256" spans="5:12" x14ac:dyDescent="0.25">
      <c r="E256" s="2"/>
      <c r="F256" s="2"/>
      <c r="L256" s="6"/>
    </row>
    <row r="257" spans="1:12" x14ac:dyDescent="0.25">
      <c r="E257" s="2"/>
      <c r="F257" s="2"/>
      <c r="L257" s="6"/>
    </row>
    <row r="258" spans="1:12" x14ac:dyDescent="0.25">
      <c r="E258" s="2"/>
      <c r="F258" s="2"/>
      <c r="L258" s="6"/>
    </row>
    <row r="259" spans="1:12" x14ac:dyDescent="0.25">
      <c r="E259" s="2"/>
      <c r="F259" s="2"/>
      <c r="L259" s="6"/>
    </row>
    <row r="260" spans="1:12" x14ac:dyDescent="0.25">
      <c r="E260" s="2"/>
      <c r="F260" s="2"/>
      <c r="L260" s="6"/>
    </row>
    <row r="261" spans="1:12" ht="26.25" customHeight="1" x14ac:dyDescent="0.25">
      <c r="A261" s="199"/>
      <c r="B261" s="199"/>
      <c r="C261" s="199"/>
      <c r="D261" s="13"/>
    </row>
    <row r="262" spans="1:12" x14ac:dyDescent="0.25">
      <c r="A262" s="7"/>
      <c r="B262" s="7"/>
      <c r="C262" s="7"/>
      <c r="D262" s="7"/>
      <c r="E262" s="7"/>
      <c r="F262" s="8"/>
      <c r="H262" s="7"/>
      <c r="I262" s="7"/>
      <c r="K262" s="7"/>
      <c r="L262" s="7"/>
    </row>
    <row r="263" spans="1:12" x14ac:dyDescent="0.25">
      <c r="A263" s="9"/>
      <c r="B263" s="9"/>
      <c r="C263" s="9"/>
      <c r="D263" s="9"/>
      <c r="E263" s="10"/>
      <c r="F263" s="10"/>
      <c r="H263" s="9"/>
      <c r="I263" s="9"/>
      <c r="K263" s="9"/>
      <c r="L263" s="11"/>
    </row>
    <row r="264" spans="1:12" x14ac:dyDescent="0.25">
      <c r="A264" s="11"/>
      <c r="B264" s="11"/>
      <c r="C264" s="11"/>
      <c r="D264" s="11"/>
      <c r="E264" s="10"/>
      <c r="F264" s="10"/>
      <c r="H264" s="11"/>
      <c r="I264" s="11"/>
      <c r="K264" s="11"/>
      <c r="L264" s="11"/>
    </row>
    <row r="265" spans="1:12" x14ac:dyDescent="0.25">
      <c r="A265" s="11"/>
      <c r="B265" s="11"/>
      <c r="C265" s="11"/>
      <c r="D265" s="11"/>
      <c r="E265" s="10"/>
      <c r="F265" s="10"/>
      <c r="H265" s="11"/>
      <c r="I265" s="11"/>
      <c r="K265" s="11"/>
      <c r="L265" s="11"/>
    </row>
    <row r="266" spans="1:12" x14ac:dyDescent="0.25">
      <c r="A266" s="9"/>
      <c r="B266" s="9"/>
      <c r="C266" s="9"/>
      <c r="D266" s="9"/>
      <c r="E266" s="10"/>
      <c r="F266" s="10"/>
      <c r="H266" s="9"/>
      <c r="I266" s="9"/>
      <c r="K266" s="9"/>
      <c r="L266" s="11"/>
    </row>
    <row r="267" spans="1:12" x14ac:dyDescent="0.25">
      <c r="A267" s="9"/>
      <c r="B267" s="9"/>
      <c r="C267" s="9"/>
      <c r="D267" s="9"/>
      <c r="E267" s="10"/>
      <c r="F267" s="10"/>
      <c r="H267" s="9"/>
      <c r="I267" s="9"/>
      <c r="K267" s="9"/>
      <c r="L267" s="11"/>
    </row>
    <row r="268" spans="1:12" x14ac:dyDescent="0.25">
      <c r="A268" s="11"/>
      <c r="B268" s="11"/>
      <c r="C268" s="11"/>
      <c r="D268" s="11"/>
      <c r="E268" s="10"/>
      <c r="F268" s="10"/>
      <c r="H268" s="11"/>
      <c r="I268" s="11"/>
      <c r="K268" s="11"/>
      <c r="L268" s="11"/>
    </row>
    <row r="269" spans="1:12" x14ac:dyDescent="0.25">
      <c r="A269" s="11"/>
      <c r="B269" s="11"/>
      <c r="C269" s="11"/>
      <c r="D269" s="11"/>
      <c r="E269" s="10"/>
      <c r="F269" s="10"/>
      <c r="H269" s="11"/>
      <c r="I269" s="11"/>
      <c r="K269" s="11"/>
      <c r="L269" s="11"/>
    </row>
    <row r="270" spans="1:12" x14ac:dyDescent="0.25">
      <c r="A270" s="9"/>
      <c r="B270" s="9"/>
      <c r="C270" s="9"/>
      <c r="D270" s="9"/>
      <c r="E270" s="10"/>
      <c r="F270" s="10"/>
      <c r="H270" s="9"/>
      <c r="I270" s="9"/>
      <c r="K270" s="9"/>
      <c r="L270" s="11"/>
    </row>
    <row r="271" spans="1:12" x14ac:dyDescent="0.25">
      <c r="A271" s="9"/>
      <c r="B271" s="9"/>
      <c r="C271" s="9"/>
      <c r="D271" s="9"/>
      <c r="E271" s="10"/>
      <c r="F271" s="10"/>
      <c r="H271" s="9"/>
      <c r="I271" s="9"/>
      <c r="K271" s="9"/>
      <c r="L271" s="11"/>
    </row>
    <row r="272" spans="1:12" x14ac:dyDescent="0.25">
      <c r="A272" s="9"/>
      <c r="B272" s="9"/>
      <c r="C272" s="9"/>
      <c r="D272" s="9"/>
      <c r="E272" s="10"/>
      <c r="F272" s="10"/>
      <c r="H272" s="9"/>
      <c r="I272" s="9"/>
      <c r="K272" s="9"/>
      <c r="L272" s="11"/>
    </row>
    <row r="273" spans="1:12" x14ac:dyDescent="0.25">
      <c r="A273" s="11"/>
      <c r="B273" s="11"/>
      <c r="C273" s="11"/>
      <c r="D273" s="11"/>
      <c r="E273" s="10"/>
      <c r="F273" s="10"/>
      <c r="H273" s="11"/>
      <c r="I273" s="11"/>
      <c r="K273" s="11"/>
      <c r="L273" s="11"/>
    </row>
    <row r="274" spans="1:12" x14ac:dyDescent="0.25">
      <c r="A274" s="11"/>
      <c r="B274" s="11"/>
      <c r="C274" s="11"/>
      <c r="D274" s="11"/>
      <c r="E274" s="10"/>
      <c r="F274" s="10"/>
      <c r="H274" s="11"/>
      <c r="I274" s="11"/>
      <c r="K274" s="11"/>
      <c r="L274" s="11"/>
    </row>
    <row r="275" spans="1:12" x14ac:dyDescent="0.25">
      <c r="A275" s="11"/>
      <c r="B275" s="11"/>
      <c r="C275" s="11"/>
      <c r="D275" s="11"/>
      <c r="E275" s="10"/>
      <c r="F275" s="10"/>
      <c r="H275" s="11"/>
      <c r="I275" s="11"/>
      <c r="K275" s="11"/>
      <c r="L275" s="11"/>
    </row>
    <row r="276" spans="1:12" x14ac:dyDescent="0.25">
      <c r="A276" s="11"/>
      <c r="B276" s="11"/>
      <c r="C276" s="11"/>
      <c r="D276" s="11"/>
      <c r="E276" s="10"/>
      <c r="F276" s="10"/>
      <c r="H276" s="11"/>
      <c r="I276" s="11"/>
      <c r="K276" s="11"/>
      <c r="L276" s="11"/>
    </row>
    <row r="277" spans="1:12" x14ac:dyDescent="0.25">
      <c r="A277" s="11"/>
      <c r="B277" s="11"/>
      <c r="C277" s="11"/>
      <c r="D277" s="11"/>
      <c r="E277" s="10"/>
      <c r="F277" s="10"/>
      <c r="H277" s="11"/>
      <c r="I277" s="11"/>
      <c r="K277" s="11"/>
      <c r="L277" s="11"/>
    </row>
    <row r="278" spans="1:12" x14ac:dyDescent="0.25">
      <c r="A278" s="11"/>
      <c r="B278" s="11"/>
      <c r="C278" s="11"/>
      <c r="D278" s="11"/>
      <c r="E278" s="10"/>
      <c r="F278" s="10"/>
      <c r="H278" s="11"/>
      <c r="I278" s="11"/>
      <c r="K278" s="12"/>
      <c r="L278" s="11"/>
    </row>
    <row r="279" spans="1:12" x14ac:dyDescent="0.25">
      <c r="A279" s="11"/>
      <c r="B279" s="11"/>
      <c r="C279" s="11"/>
      <c r="D279" s="11"/>
      <c r="E279" s="10"/>
      <c r="F279" s="10"/>
      <c r="H279" s="11"/>
      <c r="I279" s="11"/>
      <c r="K279" s="11"/>
      <c r="L279" s="11"/>
    </row>
    <row r="280" spans="1:12" x14ac:dyDescent="0.25">
      <c r="A280" s="11"/>
      <c r="B280" s="11"/>
      <c r="C280" s="11"/>
      <c r="D280" s="11"/>
      <c r="E280" s="10"/>
      <c r="F280" s="10"/>
      <c r="H280" s="11"/>
      <c r="I280" s="11"/>
      <c r="K280" s="11"/>
      <c r="L280" s="11"/>
    </row>
    <row r="281" spans="1:12" x14ac:dyDescent="0.25">
      <c r="A281" s="11"/>
      <c r="B281" s="11"/>
      <c r="C281" s="11"/>
      <c r="D281" s="11"/>
      <c r="E281" s="10"/>
      <c r="F281" s="10"/>
      <c r="H281" s="11"/>
      <c r="I281" s="11"/>
      <c r="K281" s="11"/>
      <c r="L281" s="11"/>
    </row>
    <row r="282" spans="1:12" x14ac:dyDescent="0.25">
      <c r="A282" s="11"/>
      <c r="B282" s="11"/>
      <c r="C282" s="11"/>
      <c r="D282" s="11"/>
      <c r="E282" s="10"/>
      <c r="F282" s="10"/>
      <c r="H282" s="11"/>
      <c r="I282" s="11"/>
      <c r="K282" s="11"/>
      <c r="L282" s="11"/>
    </row>
    <row r="283" spans="1:12" x14ac:dyDescent="0.25">
      <c r="A283" s="11"/>
      <c r="B283" s="11"/>
      <c r="C283" s="11"/>
      <c r="D283" s="11"/>
      <c r="E283" s="10"/>
      <c r="F283" s="10"/>
      <c r="H283" s="11"/>
      <c r="I283" s="11"/>
      <c r="K283" s="11"/>
      <c r="L283" s="11"/>
    </row>
    <row r="284" spans="1:12" x14ac:dyDescent="0.25">
      <c r="A284" s="11"/>
      <c r="B284" s="11"/>
      <c r="C284" s="11"/>
      <c r="D284" s="11"/>
      <c r="E284" s="10"/>
      <c r="F284" s="10"/>
      <c r="H284" s="11"/>
      <c r="I284" s="11"/>
      <c r="K284" s="11"/>
      <c r="L284" s="11"/>
    </row>
    <row r="285" spans="1:12" x14ac:dyDescent="0.25">
      <c r="A285" s="11"/>
      <c r="B285" s="11"/>
      <c r="C285" s="11"/>
      <c r="D285" s="11"/>
      <c r="E285" s="10"/>
      <c r="F285" s="10"/>
      <c r="H285" s="11"/>
      <c r="I285" s="11"/>
      <c r="K285" s="11"/>
      <c r="L285" s="11"/>
    </row>
    <row r="286" spans="1:12" x14ac:dyDescent="0.25">
      <c r="A286" s="9"/>
      <c r="B286" s="9"/>
      <c r="C286" s="9"/>
      <c r="D286" s="9"/>
      <c r="E286" s="10"/>
      <c r="F286" s="10"/>
      <c r="H286" s="9"/>
      <c r="I286" s="9"/>
      <c r="K286" s="9"/>
      <c r="L286" s="11"/>
    </row>
    <row r="287" spans="1:12" x14ac:dyDescent="0.25">
      <c r="A287" s="9"/>
      <c r="B287" s="9"/>
      <c r="C287" s="9"/>
      <c r="D287" s="9"/>
      <c r="E287" s="10"/>
      <c r="F287" s="10"/>
      <c r="H287" s="9"/>
      <c r="I287" s="9"/>
      <c r="K287" s="9"/>
      <c r="L287" s="11"/>
    </row>
    <row r="288" spans="1:12" x14ac:dyDescent="0.25">
      <c r="A288" s="11"/>
      <c r="B288" s="11"/>
      <c r="C288" s="11"/>
      <c r="D288" s="11"/>
      <c r="E288" s="10"/>
      <c r="F288" s="10"/>
      <c r="H288" s="11"/>
      <c r="I288" s="11"/>
      <c r="K288" s="11"/>
      <c r="L288" s="11"/>
    </row>
    <row r="289" spans="1:12" x14ac:dyDescent="0.25">
      <c r="A289" s="9"/>
      <c r="B289" s="9"/>
      <c r="C289" s="9"/>
      <c r="D289" s="9"/>
      <c r="E289" s="10"/>
      <c r="F289" s="10"/>
      <c r="H289" s="9"/>
      <c r="I289" s="9"/>
      <c r="K289" s="9"/>
      <c r="L289" s="11"/>
    </row>
    <row r="290" spans="1:12" x14ac:dyDescent="0.25">
      <c r="A290" s="11"/>
      <c r="B290" s="11"/>
      <c r="C290" s="11"/>
      <c r="D290" s="11"/>
      <c r="E290" s="10"/>
      <c r="F290" s="10"/>
      <c r="H290" s="11"/>
      <c r="I290" s="11"/>
      <c r="K290" s="11"/>
      <c r="L290" s="11"/>
    </row>
    <row r="291" spans="1:12" x14ac:dyDescent="0.25">
      <c r="A291" s="11"/>
      <c r="B291" s="11"/>
      <c r="C291" s="11"/>
      <c r="D291" s="11"/>
      <c r="E291" s="10"/>
      <c r="F291" s="10"/>
      <c r="H291" s="11"/>
      <c r="I291" s="11"/>
      <c r="K291" s="11"/>
      <c r="L291" s="11"/>
    </row>
    <row r="292" spans="1:12" x14ac:dyDescent="0.25">
      <c r="A292" s="9"/>
      <c r="B292" s="9"/>
      <c r="C292" s="9"/>
      <c r="D292" s="9"/>
      <c r="E292" s="10"/>
      <c r="F292" s="10"/>
      <c r="H292" s="9"/>
      <c r="I292" s="9"/>
      <c r="K292" s="9"/>
      <c r="L292" s="11"/>
    </row>
    <row r="293" spans="1:12" x14ac:dyDescent="0.25">
      <c r="A293" s="9"/>
      <c r="B293" s="9"/>
      <c r="C293" s="9"/>
      <c r="D293" s="9"/>
      <c r="E293" s="10"/>
      <c r="F293" s="10"/>
      <c r="H293" s="9"/>
      <c r="I293" s="9"/>
      <c r="K293" s="9"/>
      <c r="L293" s="11"/>
    </row>
    <row r="294" spans="1:12" x14ac:dyDescent="0.25">
      <c r="A294" s="9"/>
      <c r="B294" s="9"/>
      <c r="C294" s="9"/>
      <c r="D294" s="9"/>
      <c r="E294" s="10"/>
      <c r="F294" s="10"/>
      <c r="H294" s="9"/>
      <c r="I294" s="9"/>
      <c r="K294" s="9"/>
      <c r="L294" s="11"/>
    </row>
    <row r="295" spans="1:12" x14ac:dyDescent="0.25">
      <c r="A295" s="9"/>
      <c r="B295" s="9"/>
      <c r="C295" s="9"/>
      <c r="D295" s="9"/>
      <c r="E295" s="10"/>
      <c r="F295" s="10"/>
      <c r="H295" s="9"/>
      <c r="I295" s="9"/>
      <c r="K295" s="9"/>
      <c r="L295" s="11"/>
    </row>
    <row r="296" spans="1:12" x14ac:dyDescent="0.25">
      <c r="A296" s="11"/>
      <c r="B296" s="11"/>
      <c r="C296" s="11"/>
      <c r="D296" s="11"/>
      <c r="E296" s="10"/>
      <c r="F296" s="10"/>
      <c r="H296" s="11"/>
      <c r="I296" s="11"/>
      <c r="K296" s="11"/>
      <c r="L296" s="11"/>
    </row>
    <row r="297" spans="1:12" x14ac:dyDescent="0.25">
      <c r="A297" s="9"/>
      <c r="B297" s="9"/>
      <c r="C297" s="9"/>
      <c r="D297" s="9"/>
      <c r="E297" s="10"/>
      <c r="F297" s="10"/>
      <c r="H297" s="9"/>
      <c r="I297" s="9"/>
      <c r="K297" s="9"/>
      <c r="L297" s="11"/>
    </row>
    <row r="298" spans="1:12" x14ac:dyDescent="0.25">
      <c r="A298" s="9"/>
      <c r="B298" s="9"/>
      <c r="C298" s="9"/>
      <c r="D298" s="9"/>
      <c r="E298" s="10"/>
      <c r="F298" s="10"/>
      <c r="H298" s="9"/>
      <c r="I298" s="9"/>
      <c r="K298" s="9"/>
      <c r="L298" s="11"/>
    </row>
    <row r="299" spans="1:12" x14ac:dyDescent="0.25">
      <c r="A299" s="11"/>
      <c r="B299" s="11"/>
      <c r="C299" s="11"/>
      <c r="D299" s="11"/>
      <c r="E299" s="10"/>
      <c r="F299" s="10"/>
      <c r="H299" s="11"/>
      <c r="I299" s="11"/>
      <c r="K299" s="11"/>
      <c r="L299" s="11"/>
    </row>
    <row r="300" spans="1:12" x14ac:dyDescent="0.25">
      <c r="A300" s="11"/>
      <c r="B300" s="11"/>
      <c r="C300" s="11"/>
      <c r="D300" s="11"/>
      <c r="E300" s="10"/>
      <c r="F300" s="10"/>
      <c r="H300" s="11"/>
      <c r="I300" s="11"/>
      <c r="K300" s="11"/>
      <c r="L300" s="11"/>
    </row>
    <row r="301" spans="1:12" x14ac:dyDescent="0.25">
      <c r="A301" s="11"/>
      <c r="B301" s="11"/>
      <c r="C301" s="11"/>
      <c r="D301" s="11"/>
      <c r="E301" s="10"/>
      <c r="F301" s="10"/>
      <c r="H301" s="11"/>
      <c r="I301" s="11"/>
      <c r="K301" s="11"/>
      <c r="L301" s="11"/>
    </row>
    <row r="302" spans="1:12" x14ac:dyDescent="0.25">
      <c r="A302" s="9"/>
      <c r="B302" s="9"/>
      <c r="C302" s="9"/>
      <c r="D302" s="9"/>
      <c r="E302" s="10"/>
      <c r="F302" s="10"/>
      <c r="H302" s="9"/>
      <c r="I302" s="9"/>
      <c r="K302" s="9"/>
      <c r="L302" s="11"/>
    </row>
    <row r="303" spans="1:12" x14ac:dyDescent="0.25">
      <c r="A303" s="11"/>
      <c r="B303" s="11"/>
      <c r="C303" s="11"/>
      <c r="D303" s="11"/>
      <c r="E303" s="10"/>
      <c r="F303" s="10"/>
      <c r="H303" s="11"/>
      <c r="I303" s="11"/>
      <c r="K303" s="11"/>
      <c r="L303" s="11"/>
    </row>
    <row r="304" spans="1:12" x14ac:dyDescent="0.25">
      <c r="A304" s="9"/>
      <c r="B304" s="9"/>
      <c r="C304" s="9"/>
      <c r="D304" s="9"/>
      <c r="E304" s="10"/>
      <c r="F304" s="10"/>
      <c r="H304" s="9"/>
      <c r="I304" s="9"/>
      <c r="K304" s="9"/>
      <c r="L304" s="11"/>
    </row>
    <row r="305" spans="1:12" x14ac:dyDescent="0.25">
      <c r="A305" s="9"/>
      <c r="B305" s="9"/>
      <c r="C305" s="9"/>
      <c r="D305" s="9"/>
      <c r="E305" s="10"/>
      <c r="F305" s="10"/>
      <c r="H305" s="9"/>
      <c r="I305" s="9"/>
      <c r="K305" s="9"/>
      <c r="L305" s="11"/>
    </row>
    <row r="306" spans="1:12" x14ac:dyDescent="0.25">
      <c r="A306" s="11"/>
      <c r="B306" s="11"/>
      <c r="C306" s="11"/>
      <c r="D306" s="11"/>
      <c r="E306" s="10"/>
      <c r="F306" s="10"/>
      <c r="H306" s="11"/>
      <c r="I306" s="11"/>
      <c r="K306" s="11"/>
      <c r="L306" s="11"/>
    </row>
    <row r="307" spans="1:12" x14ac:dyDescent="0.25">
      <c r="A307" s="11"/>
      <c r="B307" s="11"/>
      <c r="C307" s="11"/>
      <c r="D307" s="11"/>
      <c r="E307" s="10"/>
      <c r="F307" s="10"/>
      <c r="H307" s="11"/>
      <c r="I307" s="11"/>
      <c r="K307" s="11"/>
      <c r="L307" s="11"/>
    </row>
    <row r="308" spans="1:12" x14ac:dyDescent="0.25">
      <c r="A308" s="9"/>
      <c r="B308" s="9"/>
      <c r="C308" s="9"/>
      <c r="D308" s="9"/>
      <c r="E308" s="10"/>
      <c r="F308" s="10"/>
      <c r="H308" s="9"/>
      <c r="I308" s="9"/>
      <c r="K308" s="9"/>
      <c r="L308" s="11"/>
    </row>
    <row r="309" spans="1:12" x14ac:dyDescent="0.25">
      <c r="A309" s="11"/>
      <c r="B309" s="11"/>
      <c r="C309" s="11"/>
      <c r="D309" s="11"/>
      <c r="E309" s="10"/>
      <c r="F309" s="10"/>
      <c r="H309" s="11"/>
      <c r="I309" s="11"/>
      <c r="K309" s="11"/>
      <c r="L309" s="11"/>
    </row>
    <row r="310" spans="1:12" x14ac:dyDescent="0.25">
      <c r="A310" s="9"/>
      <c r="B310" s="9"/>
      <c r="C310" s="9"/>
      <c r="D310" s="9"/>
      <c r="E310" s="10"/>
      <c r="F310" s="10"/>
      <c r="H310" s="9"/>
      <c r="I310" s="9"/>
      <c r="K310" s="9"/>
      <c r="L310" s="11"/>
    </row>
    <row r="311" spans="1:12" x14ac:dyDescent="0.25">
      <c r="A311" s="9"/>
      <c r="B311" s="9"/>
      <c r="C311" s="9"/>
      <c r="D311" s="9"/>
      <c r="E311" s="10"/>
      <c r="F311" s="10"/>
      <c r="H311" s="9"/>
      <c r="I311" s="9"/>
      <c r="K311" s="9"/>
      <c r="L311" s="11"/>
    </row>
    <row r="312" spans="1:12" x14ac:dyDescent="0.25">
      <c r="A312" s="11"/>
      <c r="B312" s="11"/>
      <c r="C312" s="11"/>
      <c r="D312" s="11"/>
      <c r="E312" s="10"/>
      <c r="F312" s="10"/>
      <c r="H312" s="11"/>
      <c r="I312" s="11"/>
      <c r="K312" s="11"/>
      <c r="L312" s="11"/>
    </row>
    <row r="313" spans="1:12" x14ac:dyDescent="0.25">
      <c r="A313" s="9"/>
      <c r="B313" s="9"/>
      <c r="C313" s="9"/>
      <c r="D313" s="9"/>
      <c r="E313" s="10"/>
      <c r="F313" s="10"/>
      <c r="H313" s="9"/>
      <c r="I313" s="9"/>
      <c r="K313" s="9"/>
      <c r="L313" s="11"/>
    </row>
    <row r="314" spans="1:12" x14ac:dyDescent="0.25">
      <c r="A314" s="11"/>
      <c r="B314" s="11"/>
      <c r="C314" s="11"/>
      <c r="D314" s="11"/>
      <c r="E314" s="10"/>
      <c r="F314" s="10"/>
      <c r="H314" s="11"/>
      <c r="I314" s="11"/>
      <c r="K314" s="11"/>
      <c r="L314" s="11"/>
    </row>
    <row r="315" spans="1:12" x14ac:dyDescent="0.25">
      <c r="A315" s="11"/>
      <c r="B315" s="11"/>
      <c r="C315" s="11"/>
      <c r="D315" s="11"/>
      <c r="E315" s="10"/>
      <c r="F315" s="10"/>
      <c r="H315" s="11"/>
      <c r="I315" s="11"/>
      <c r="K315" s="11"/>
      <c r="L315" s="11"/>
    </row>
    <row r="316" spans="1:12" x14ac:dyDescent="0.25">
      <c r="A316" s="11"/>
      <c r="B316" s="11"/>
      <c r="C316" s="11"/>
      <c r="D316" s="11"/>
      <c r="E316" s="10"/>
      <c r="F316" s="10"/>
      <c r="H316" s="11"/>
      <c r="I316" s="11"/>
      <c r="K316" s="11"/>
      <c r="L316" s="11"/>
    </row>
  </sheetData>
  <mergeCells count="3">
    <mergeCell ref="A2:E2"/>
    <mergeCell ref="A3:E3"/>
    <mergeCell ref="A261:C261"/>
  </mergeCells>
  <hyperlinks>
    <hyperlink ref="A3:E3" r:id="rId1" display="Online-Register: NIBIS Kartenserver" xr:uid="{7C2B6236-5515-4CF3-927E-1BE044F8F37C}"/>
    <hyperlink ref="A2:E2" r:id="rId2" display="Zuständige Bergbehörde: Landesamt für Bergbau und Geologie, Niedersachsen" xr:uid="{74EEEF59-13B8-4F23-BFCF-FF75E83830C0}"/>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8232-E77C-4774-9225-3FB3116392A1}">
  <dimension ref="A2:W363"/>
  <sheetViews>
    <sheetView topLeftCell="A64" zoomScale="85" zoomScaleNormal="85" workbookViewId="0">
      <selection activeCell="J67" sqref="J67"/>
    </sheetView>
  </sheetViews>
  <sheetFormatPr baseColWidth="10" defaultColWidth="24" defaultRowHeight="12.75" x14ac:dyDescent="0.25"/>
  <cols>
    <col min="1" max="1" width="22.28515625" style="1" bestFit="1" customWidth="1"/>
    <col min="2" max="2" width="18.85546875" style="1" customWidth="1"/>
    <col min="3" max="4" width="21.85546875" style="1" customWidth="1"/>
    <col min="5" max="5" width="15.7109375" style="1" bestFit="1" customWidth="1"/>
    <col min="6" max="6" width="12.5703125" style="1" bestFit="1" customWidth="1"/>
    <col min="7" max="7" width="16.85546875" style="1" bestFit="1" customWidth="1"/>
    <col min="8" max="10" width="34.42578125" style="1" customWidth="1"/>
    <col min="11" max="11" width="11" style="1" bestFit="1" customWidth="1"/>
    <col min="12" max="16384" width="24" style="1"/>
  </cols>
  <sheetData>
    <row r="2" spans="1:23" s="5" customFormat="1" ht="24" customHeight="1" x14ac:dyDescent="0.25">
      <c r="A2" s="204" t="s">
        <v>1452</v>
      </c>
      <c r="B2" s="205"/>
      <c r="C2" s="205"/>
      <c r="D2" s="205"/>
      <c r="E2" s="205"/>
      <c r="F2" s="25"/>
      <c r="G2" s="25"/>
      <c r="H2" s="25"/>
      <c r="I2" s="25"/>
      <c r="J2" s="25"/>
      <c r="K2" s="25"/>
      <c r="L2" s="25"/>
      <c r="M2" s="83"/>
    </row>
    <row r="3" spans="1:23" s="5" customFormat="1" ht="32.450000000000003" customHeight="1" x14ac:dyDescent="0.25">
      <c r="A3" s="200" t="s">
        <v>1453</v>
      </c>
      <c r="B3" s="201"/>
      <c r="C3" s="201"/>
      <c r="D3" s="201"/>
      <c r="E3" s="201"/>
      <c r="F3" s="26"/>
      <c r="G3" s="26"/>
      <c r="H3" s="26"/>
      <c r="I3" s="26"/>
      <c r="J3" s="26"/>
      <c r="K3" s="26"/>
      <c r="L3" s="26"/>
      <c r="M3" s="84"/>
    </row>
    <row r="4" spans="1:23" s="5" customFormat="1" ht="32.450000000000003" customHeight="1" x14ac:dyDescent="0.25">
      <c r="A4" s="85"/>
      <c r="B4" s="4"/>
    </row>
    <row r="5" spans="1:23" s="5" customFormat="1" ht="16.149999999999999" customHeight="1" x14ac:dyDescent="0.25">
      <c r="A5" s="101" t="s">
        <v>23</v>
      </c>
      <c r="B5" s="4"/>
      <c r="C5" s="4"/>
      <c r="D5" s="4"/>
      <c r="E5" s="4"/>
    </row>
    <row r="6" spans="1:23" s="3" customFormat="1" ht="40.15" customHeight="1" x14ac:dyDescent="0.25">
      <c r="A6" s="75" t="s">
        <v>24</v>
      </c>
      <c r="B6" s="75" t="s">
        <v>25</v>
      </c>
      <c r="C6" s="75" t="s">
        <v>26</v>
      </c>
      <c r="D6" s="75" t="s">
        <v>27</v>
      </c>
      <c r="E6" s="75" t="s">
        <v>28</v>
      </c>
      <c r="F6" s="75" t="s">
        <v>29</v>
      </c>
      <c r="G6" s="75" t="s">
        <v>30</v>
      </c>
      <c r="H6" s="75" t="s">
        <v>31</v>
      </c>
      <c r="I6" s="75" t="s">
        <v>32</v>
      </c>
      <c r="J6" s="75" t="s">
        <v>33</v>
      </c>
      <c r="K6" s="75" t="s">
        <v>34</v>
      </c>
      <c r="L6" s="75" t="s">
        <v>35</v>
      </c>
      <c r="M6" s="75" t="s">
        <v>36</v>
      </c>
      <c r="N6" s="1"/>
      <c r="O6" s="1"/>
      <c r="P6" s="1"/>
      <c r="Q6" s="1"/>
      <c r="R6" s="1"/>
      <c r="S6" s="1"/>
      <c r="T6" s="1"/>
      <c r="U6" s="1"/>
      <c r="V6" s="1"/>
      <c r="W6" s="1"/>
    </row>
    <row r="7" spans="1:23" ht="201" customHeight="1" x14ac:dyDescent="0.25">
      <c r="A7" s="78">
        <v>1691</v>
      </c>
      <c r="B7" s="78" t="s">
        <v>1454</v>
      </c>
      <c r="C7" s="78" t="s">
        <v>1455</v>
      </c>
      <c r="D7" s="78" t="s">
        <v>122</v>
      </c>
      <c r="E7" s="79">
        <v>45218</v>
      </c>
      <c r="F7" s="79">
        <v>45225</v>
      </c>
      <c r="G7" s="89">
        <v>46357</v>
      </c>
      <c r="H7" s="78" t="s">
        <v>1456</v>
      </c>
      <c r="I7" s="78"/>
      <c r="J7" s="78" t="s">
        <v>131</v>
      </c>
      <c r="K7" s="89">
        <v>45225</v>
      </c>
      <c r="L7" s="89" t="s">
        <v>1457</v>
      </c>
      <c r="M7" s="78"/>
    </row>
    <row r="8" spans="1:23" ht="127.5" x14ac:dyDescent="0.25">
      <c r="A8" s="78">
        <v>1698</v>
      </c>
      <c r="B8" s="78" t="s">
        <v>1458</v>
      </c>
      <c r="C8" s="78" t="s">
        <v>1459</v>
      </c>
      <c r="D8" s="78" t="s">
        <v>122</v>
      </c>
      <c r="E8" s="79">
        <v>45247</v>
      </c>
      <c r="F8" s="79">
        <v>45258</v>
      </c>
      <c r="G8" s="89">
        <v>46433</v>
      </c>
      <c r="H8" s="78" t="s">
        <v>1460</v>
      </c>
      <c r="I8" s="78"/>
      <c r="J8" s="78" t="s">
        <v>131</v>
      </c>
      <c r="K8" s="89">
        <v>45258</v>
      </c>
      <c r="L8" s="89" t="s">
        <v>1461</v>
      </c>
      <c r="M8" s="78"/>
    </row>
    <row r="9" spans="1:23" ht="57.75" customHeight="1" x14ac:dyDescent="0.25">
      <c r="A9" s="78">
        <v>1699</v>
      </c>
      <c r="B9" s="78" t="s">
        <v>1462</v>
      </c>
      <c r="C9" s="78" t="s">
        <v>1463</v>
      </c>
      <c r="D9" s="78" t="s">
        <v>122</v>
      </c>
      <c r="E9" s="79">
        <v>44991</v>
      </c>
      <c r="F9" s="79">
        <v>45019</v>
      </c>
      <c r="G9" s="89">
        <v>46295</v>
      </c>
      <c r="H9" s="78" t="s">
        <v>1464</v>
      </c>
      <c r="I9" s="78"/>
      <c r="J9" s="78" t="s">
        <v>131</v>
      </c>
      <c r="K9" s="89">
        <v>45019</v>
      </c>
      <c r="L9" s="89" t="s">
        <v>1465</v>
      </c>
      <c r="M9" s="78"/>
    </row>
    <row r="10" spans="1:23" ht="76.5" x14ac:dyDescent="0.25">
      <c r="A10" s="78">
        <v>1701</v>
      </c>
      <c r="B10" s="78" t="s">
        <v>1466</v>
      </c>
      <c r="C10" s="78" t="s">
        <v>1467</v>
      </c>
      <c r="D10" s="78" t="s">
        <v>122</v>
      </c>
      <c r="E10" s="79">
        <v>45128</v>
      </c>
      <c r="F10" s="79">
        <v>45139</v>
      </c>
      <c r="G10" s="89">
        <v>45900</v>
      </c>
      <c r="H10" s="78" t="s">
        <v>1456</v>
      </c>
      <c r="I10" s="78"/>
      <c r="J10" s="78" t="s">
        <v>131</v>
      </c>
      <c r="K10" s="89">
        <v>45139</v>
      </c>
      <c r="L10" s="89" t="s">
        <v>1468</v>
      </c>
      <c r="M10" s="78"/>
    </row>
    <row r="11" spans="1:23" ht="63.75" x14ac:dyDescent="0.25">
      <c r="A11" s="78">
        <v>1702</v>
      </c>
      <c r="B11" s="78" t="s">
        <v>1469</v>
      </c>
      <c r="C11" s="78" t="s">
        <v>1470</v>
      </c>
      <c r="D11" s="78" t="s">
        <v>122</v>
      </c>
      <c r="E11" s="79">
        <v>45029</v>
      </c>
      <c r="F11" s="79">
        <v>45079</v>
      </c>
      <c r="G11" s="89">
        <v>46295</v>
      </c>
      <c r="H11" s="78" t="s">
        <v>1456</v>
      </c>
      <c r="I11" s="78"/>
      <c r="J11" s="78" t="s">
        <v>131</v>
      </c>
      <c r="K11" s="89">
        <v>45079</v>
      </c>
      <c r="L11" s="89" t="s">
        <v>1471</v>
      </c>
      <c r="M11" s="78"/>
    </row>
    <row r="12" spans="1:23" ht="51" x14ac:dyDescent="0.25">
      <c r="A12" s="78">
        <v>1703</v>
      </c>
      <c r="B12" s="78" t="s">
        <v>1472</v>
      </c>
      <c r="C12" s="78" t="s">
        <v>1473</v>
      </c>
      <c r="D12" s="78" t="s">
        <v>122</v>
      </c>
      <c r="E12" s="89">
        <v>45205</v>
      </c>
      <c r="F12" s="89">
        <v>45218</v>
      </c>
      <c r="G12" s="89">
        <v>46461</v>
      </c>
      <c r="H12" s="78" t="s">
        <v>1474</v>
      </c>
      <c r="I12" s="78"/>
      <c r="J12" s="78" t="s">
        <v>131</v>
      </c>
      <c r="K12" s="89">
        <v>45218</v>
      </c>
      <c r="L12" s="89" t="s">
        <v>1475</v>
      </c>
      <c r="M12" s="78"/>
    </row>
    <row r="13" spans="1:23" ht="51" x14ac:dyDescent="0.25">
      <c r="A13" s="78">
        <v>1704</v>
      </c>
      <c r="B13" s="78" t="s">
        <v>1476</v>
      </c>
      <c r="C13" s="78" t="s">
        <v>1477</v>
      </c>
      <c r="D13" s="78" t="s">
        <v>122</v>
      </c>
      <c r="E13" s="89">
        <v>45205</v>
      </c>
      <c r="F13" s="89">
        <v>45218</v>
      </c>
      <c r="G13" s="89">
        <v>46461</v>
      </c>
      <c r="H13" s="78" t="s">
        <v>1474</v>
      </c>
      <c r="I13" s="78"/>
      <c r="J13" s="78" t="s">
        <v>131</v>
      </c>
      <c r="K13" s="89">
        <v>45218</v>
      </c>
      <c r="L13" s="89" t="s">
        <v>1478</v>
      </c>
      <c r="M13" s="78"/>
    </row>
    <row r="14" spans="1:23" ht="58.5" customHeight="1" x14ac:dyDescent="0.25">
      <c r="A14" s="78">
        <v>1705</v>
      </c>
      <c r="B14" s="78" t="s">
        <v>1479</v>
      </c>
      <c r="C14" s="78" t="s">
        <v>1477</v>
      </c>
      <c r="D14" s="78" t="s">
        <v>122</v>
      </c>
      <c r="E14" s="89">
        <v>45205</v>
      </c>
      <c r="F14" s="89">
        <v>45218</v>
      </c>
      <c r="G14" s="89">
        <v>46461</v>
      </c>
      <c r="H14" s="78" t="s">
        <v>1474</v>
      </c>
      <c r="I14" s="78"/>
      <c r="J14" s="78" t="s">
        <v>131</v>
      </c>
      <c r="K14" s="89">
        <v>45218</v>
      </c>
      <c r="L14" s="89" t="s">
        <v>1480</v>
      </c>
      <c r="M14" s="78"/>
    </row>
    <row r="15" spans="1:23" ht="212.25" customHeight="1" x14ac:dyDescent="0.25">
      <c r="A15" s="78">
        <v>1714</v>
      </c>
      <c r="B15" s="78" t="s">
        <v>1481</v>
      </c>
      <c r="C15" s="78" t="s">
        <v>1482</v>
      </c>
      <c r="D15" s="78" t="s">
        <v>122</v>
      </c>
      <c r="E15" s="89">
        <v>44958</v>
      </c>
      <c r="F15" s="89">
        <v>45092</v>
      </c>
      <c r="G15" s="89">
        <v>46218</v>
      </c>
      <c r="H15" s="186" t="s">
        <v>1483</v>
      </c>
      <c r="I15" s="78"/>
      <c r="J15" s="78" t="s">
        <v>1484</v>
      </c>
      <c r="K15" s="89">
        <v>45092</v>
      </c>
      <c r="L15" s="89" t="s">
        <v>1485</v>
      </c>
      <c r="M15" s="78"/>
    </row>
    <row r="16" spans="1:23" ht="96.75" customHeight="1" x14ac:dyDescent="0.25">
      <c r="A16" s="78">
        <v>1716</v>
      </c>
      <c r="B16" s="78" t="s">
        <v>1486</v>
      </c>
      <c r="C16" s="78" t="s">
        <v>1487</v>
      </c>
      <c r="D16" s="78" t="s">
        <v>122</v>
      </c>
      <c r="E16" s="89">
        <v>44889</v>
      </c>
      <c r="F16" s="89">
        <v>45006</v>
      </c>
      <c r="G16" s="89">
        <v>46142</v>
      </c>
      <c r="H16" s="78" t="s">
        <v>1488</v>
      </c>
      <c r="I16" s="78"/>
      <c r="J16" s="78" t="s">
        <v>1484</v>
      </c>
      <c r="K16" s="89">
        <v>45006</v>
      </c>
      <c r="L16" s="89" t="s">
        <v>1489</v>
      </c>
      <c r="M16" s="78"/>
    </row>
    <row r="17" spans="1:23" ht="127.5" x14ac:dyDescent="0.2">
      <c r="A17" s="78">
        <v>1718</v>
      </c>
      <c r="B17" s="78" t="s">
        <v>1490</v>
      </c>
      <c r="C17" s="187" t="s">
        <v>1491</v>
      </c>
      <c r="D17" s="78" t="s">
        <v>122</v>
      </c>
      <c r="E17" s="89">
        <v>44896</v>
      </c>
      <c r="F17" s="89">
        <v>45028</v>
      </c>
      <c r="G17" s="89">
        <v>45792</v>
      </c>
      <c r="H17" s="78" t="s">
        <v>1488</v>
      </c>
      <c r="I17" s="78"/>
      <c r="J17" s="78" t="s">
        <v>1484</v>
      </c>
      <c r="K17" s="89">
        <v>45028</v>
      </c>
      <c r="L17" s="89" t="s">
        <v>1492</v>
      </c>
      <c r="M17" s="78"/>
    </row>
    <row r="18" spans="1:23" ht="393.75" customHeight="1" x14ac:dyDescent="0.25">
      <c r="A18" s="78">
        <v>1720</v>
      </c>
      <c r="B18" s="78" t="s">
        <v>1493</v>
      </c>
      <c r="C18" s="78" t="s">
        <v>1491</v>
      </c>
      <c r="D18" s="78" t="s">
        <v>122</v>
      </c>
      <c r="E18" s="89">
        <v>44910</v>
      </c>
      <c r="F18" s="89">
        <v>45043</v>
      </c>
      <c r="G18" s="89">
        <v>46173</v>
      </c>
      <c r="H18" s="78" t="s">
        <v>1488</v>
      </c>
      <c r="I18" s="78"/>
      <c r="J18" s="78" t="s">
        <v>1484</v>
      </c>
      <c r="K18" s="89">
        <v>45043</v>
      </c>
      <c r="L18" s="89" t="s">
        <v>1494</v>
      </c>
      <c r="M18" s="78"/>
    </row>
    <row r="19" spans="1:23" ht="127.5" x14ac:dyDescent="0.2">
      <c r="A19" s="78">
        <v>1722</v>
      </c>
      <c r="B19" s="78" t="s">
        <v>1495</v>
      </c>
      <c r="C19" s="187" t="s">
        <v>1491</v>
      </c>
      <c r="D19" s="78" t="s">
        <v>122</v>
      </c>
      <c r="E19" s="89">
        <v>44984</v>
      </c>
      <c r="F19" s="89">
        <v>45112</v>
      </c>
      <c r="G19" s="89">
        <v>46234</v>
      </c>
      <c r="H19" s="78" t="s">
        <v>1488</v>
      </c>
      <c r="I19" s="78"/>
      <c r="J19" s="78" t="s">
        <v>1484</v>
      </c>
      <c r="K19" s="89">
        <v>45112</v>
      </c>
      <c r="L19" s="89" t="s">
        <v>1496</v>
      </c>
      <c r="M19" s="78"/>
    </row>
    <row r="20" spans="1:23" ht="102" x14ac:dyDescent="0.2">
      <c r="A20" s="78">
        <v>1723</v>
      </c>
      <c r="B20" s="78" t="s">
        <v>1497</v>
      </c>
      <c r="C20" s="187" t="s">
        <v>1498</v>
      </c>
      <c r="D20" s="78" t="s">
        <v>122</v>
      </c>
      <c r="E20" s="89">
        <v>44984</v>
      </c>
      <c r="F20" s="89">
        <v>45112</v>
      </c>
      <c r="G20" s="89">
        <v>46234</v>
      </c>
      <c r="H20" s="78" t="s">
        <v>1499</v>
      </c>
      <c r="I20" s="78"/>
      <c r="J20" s="78" t="s">
        <v>1484</v>
      </c>
      <c r="K20" s="89">
        <v>45112</v>
      </c>
      <c r="L20" s="89" t="s">
        <v>1500</v>
      </c>
      <c r="M20" s="78"/>
    </row>
    <row r="21" spans="1:23" ht="153" x14ac:dyDescent="0.2">
      <c r="A21" s="78">
        <v>1726</v>
      </c>
      <c r="B21" s="78" t="s">
        <v>1501</v>
      </c>
      <c r="C21" s="187" t="s">
        <v>1502</v>
      </c>
      <c r="D21" s="78" t="s">
        <v>122</v>
      </c>
      <c r="E21" s="89">
        <v>45215</v>
      </c>
      <c r="F21" s="89">
        <v>45272</v>
      </c>
      <c r="G21" s="89">
        <v>46402</v>
      </c>
      <c r="H21" s="78" t="s">
        <v>1488</v>
      </c>
      <c r="I21" s="78"/>
      <c r="J21" s="78" t="s">
        <v>1484</v>
      </c>
      <c r="K21" s="89">
        <v>45272</v>
      </c>
      <c r="L21" s="89" t="s">
        <v>1503</v>
      </c>
      <c r="M21" s="78"/>
    </row>
    <row r="22" spans="1:23" ht="38.25" x14ac:dyDescent="0.2">
      <c r="A22" s="78">
        <v>1727</v>
      </c>
      <c r="B22" s="78" t="s">
        <v>1504</v>
      </c>
      <c r="C22" s="187" t="s">
        <v>1505</v>
      </c>
      <c r="D22" s="78" t="s">
        <v>122</v>
      </c>
      <c r="E22" s="89">
        <v>45205</v>
      </c>
      <c r="F22" s="89">
        <v>45282</v>
      </c>
      <c r="G22" s="89">
        <v>46053</v>
      </c>
      <c r="H22" s="78" t="s">
        <v>1488</v>
      </c>
      <c r="I22" s="78"/>
      <c r="J22" s="78" t="s">
        <v>1484</v>
      </c>
      <c r="K22" s="89">
        <v>45282</v>
      </c>
      <c r="L22" s="89" t="s">
        <v>1504</v>
      </c>
      <c r="M22" s="78"/>
    </row>
    <row r="23" spans="1:23" ht="38.25" x14ac:dyDescent="0.2">
      <c r="A23" s="78">
        <v>2028</v>
      </c>
      <c r="B23" s="78" t="s">
        <v>1506</v>
      </c>
      <c r="C23" s="187" t="s">
        <v>222</v>
      </c>
      <c r="D23" s="78" t="s">
        <v>725</v>
      </c>
      <c r="E23" s="89">
        <v>44926</v>
      </c>
      <c r="F23" s="89">
        <v>44957</v>
      </c>
      <c r="G23" s="89">
        <v>45015</v>
      </c>
      <c r="H23" s="78" t="s">
        <v>1507</v>
      </c>
      <c r="I23" s="78"/>
      <c r="J23" s="78" t="s">
        <v>1508</v>
      </c>
      <c r="K23" s="89">
        <v>45008</v>
      </c>
      <c r="L23" s="89" t="s">
        <v>1509</v>
      </c>
      <c r="M23" s="78"/>
    </row>
    <row r="24" spans="1:23" ht="25.5" x14ac:dyDescent="0.2">
      <c r="A24" s="78">
        <v>2228</v>
      </c>
      <c r="B24" s="78" t="s">
        <v>1510</v>
      </c>
      <c r="C24" s="187" t="s">
        <v>502</v>
      </c>
      <c r="D24" s="78" t="s">
        <v>1511</v>
      </c>
      <c r="E24" s="89">
        <v>45100</v>
      </c>
      <c r="F24" s="89">
        <v>45156</v>
      </c>
      <c r="G24" s="89">
        <v>52596</v>
      </c>
      <c r="H24" s="78" t="s">
        <v>1512</v>
      </c>
      <c r="I24" s="78" t="s">
        <v>1513</v>
      </c>
      <c r="J24" s="78" t="s">
        <v>1514</v>
      </c>
      <c r="K24" s="89">
        <v>45156</v>
      </c>
      <c r="L24" s="89" t="s">
        <v>1515</v>
      </c>
      <c r="M24" s="78"/>
    </row>
    <row r="25" spans="1:23" ht="38.25" x14ac:dyDescent="0.2">
      <c r="A25" s="78">
        <v>2237</v>
      </c>
      <c r="B25" s="78" t="s">
        <v>1516</v>
      </c>
      <c r="C25" s="187" t="s">
        <v>1517</v>
      </c>
      <c r="D25" s="78" t="s">
        <v>725</v>
      </c>
      <c r="E25" s="89">
        <v>45117</v>
      </c>
      <c r="F25" s="89">
        <v>45147</v>
      </c>
      <c r="G25" s="89">
        <v>54423</v>
      </c>
      <c r="H25" s="78" t="s">
        <v>1518</v>
      </c>
      <c r="I25" s="78"/>
      <c r="J25" s="78" t="s">
        <v>131</v>
      </c>
      <c r="K25" s="89">
        <v>45147</v>
      </c>
      <c r="L25" s="89" t="s">
        <v>1519</v>
      </c>
      <c r="M25" s="78"/>
    </row>
    <row r="26" spans="1:23" ht="38.25" x14ac:dyDescent="0.2">
      <c r="A26" s="78">
        <v>2420</v>
      </c>
      <c r="B26" s="78" t="s">
        <v>1520</v>
      </c>
      <c r="C26" s="187" t="s">
        <v>222</v>
      </c>
      <c r="D26" s="78" t="s">
        <v>725</v>
      </c>
      <c r="E26" s="89">
        <v>45224</v>
      </c>
      <c r="F26" s="89">
        <v>45253</v>
      </c>
      <c r="G26" s="89">
        <v>49674</v>
      </c>
      <c r="H26" s="78" t="s">
        <v>1521</v>
      </c>
      <c r="I26" s="78"/>
      <c r="J26" s="78" t="s">
        <v>131</v>
      </c>
      <c r="K26" s="89">
        <v>45253</v>
      </c>
      <c r="L26" s="89" t="s">
        <v>1522</v>
      </c>
      <c r="M26" s="78"/>
    </row>
    <row r="27" spans="1:23" ht="63.75" x14ac:dyDescent="0.2">
      <c r="A27" s="78">
        <v>2451</v>
      </c>
      <c r="B27" s="78" t="s">
        <v>1523</v>
      </c>
      <c r="C27" s="187" t="s">
        <v>1524</v>
      </c>
      <c r="D27" s="78" t="s">
        <v>725</v>
      </c>
      <c r="E27" s="89">
        <v>44930</v>
      </c>
      <c r="F27" s="89">
        <v>44943</v>
      </c>
      <c r="G27" s="89">
        <v>62093</v>
      </c>
      <c r="H27" s="78" t="s">
        <v>1525</v>
      </c>
      <c r="I27" s="78"/>
      <c r="J27" s="78" t="s">
        <v>131</v>
      </c>
      <c r="K27" s="89">
        <v>44943</v>
      </c>
      <c r="L27" s="89" t="s">
        <v>1526</v>
      </c>
      <c r="M27" s="78"/>
    </row>
    <row r="28" spans="1:23" ht="25.5" x14ac:dyDescent="0.2">
      <c r="A28" s="78">
        <v>2944</v>
      </c>
      <c r="B28" s="78" t="s">
        <v>1527</v>
      </c>
      <c r="C28" s="187" t="s">
        <v>38</v>
      </c>
      <c r="D28" s="78" t="s">
        <v>725</v>
      </c>
      <c r="E28" s="89">
        <v>45218</v>
      </c>
      <c r="F28" s="89">
        <v>45243</v>
      </c>
      <c r="G28" s="89">
        <v>58806</v>
      </c>
      <c r="H28" s="78" t="s">
        <v>1528</v>
      </c>
      <c r="I28" s="78" t="s">
        <v>1529</v>
      </c>
      <c r="J28" s="78" t="s">
        <v>1514</v>
      </c>
      <c r="K28" s="89">
        <v>45243</v>
      </c>
      <c r="L28" s="89" t="s">
        <v>1530</v>
      </c>
      <c r="M28" s="78"/>
    </row>
    <row r="29" spans="1:23" ht="25.5" x14ac:dyDescent="0.2">
      <c r="A29" s="78">
        <v>2959</v>
      </c>
      <c r="B29" s="78" t="s">
        <v>1531</v>
      </c>
      <c r="C29" s="187" t="s">
        <v>38</v>
      </c>
      <c r="D29" s="78" t="s">
        <v>725</v>
      </c>
      <c r="E29" s="89">
        <v>45089</v>
      </c>
      <c r="F29" s="89">
        <v>45097</v>
      </c>
      <c r="G29" s="89">
        <v>45148</v>
      </c>
      <c r="H29" s="78" t="s">
        <v>1532</v>
      </c>
      <c r="I29" s="78"/>
      <c r="J29" s="78" t="s">
        <v>1508</v>
      </c>
      <c r="K29" s="89">
        <v>45148</v>
      </c>
      <c r="L29" s="89" t="s">
        <v>1530</v>
      </c>
      <c r="M29" s="78"/>
    </row>
    <row r="30" spans="1:23" ht="89.25" x14ac:dyDescent="0.2">
      <c r="A30" s="78">
        <v>2964</v>
      </c>
      <c r="B30" s="78" t="s">
        <v>1533</v>
      </c>
      <c r="C30" s="187" t="s">
        <v>1534</v>
      </c>
      <c r="D30" s="78" t="s">
        <v>725</v>
      </c>
      <c r="E30" s="89">
        <v>44680</v>
      </c>
      <c r="F30" s="89">
        <v>45131</v>
      </c>
      <c r="G30" s="89">
        <v>63401</v>
      </c>
      <c r="H30" s="78" t="s">
        <v>1535</v>
      </c>
      <c r="I30" s="78"/>
      <c r="J30" s="78" t="s">
        <v>1536</v>
      </c>
      <c r="K30" s="89"/>
      <c r="L30" s="89" t="s">
        <v>1537</v>
      </c>
      <c r="M30" s="78"/>
    </row>
    <row r="31" spans="1:23" x14ac:dyDescent="0.2">
      <c r="C31" s="72"/>
      <c r="E31" s="6"/>
      <c r="F31" s="6"/>
      <c r="G31" s="6"/>
      <c r="K31" s="6"/>
      <c r="L31" s="6"/>
    </row>
    <row r="32" spans="1:23" s="5" customFormat="1" ht="16.149999999999999" customHeight="1" x14ac:dyDescent="0.25">
      <c r="A32" s="101" t="s">
        <v>84</v>
      </c>
      <c r="B32" s="4"/>
      <c r="C32" s="4"/>
      <c r="D32" s="4"/>
      <c r="E32" s="4"/>
      <c r="N32" s="1"/>
      <c r="O32" s="1"/>
      <c r="P32" s="1"/>
      <c r="Q32" s="1"/>
      <c r="R32" s="1"/>
      <c r="S32" s="1"/>
      <c r="T32" s="1"/>
      <c r="U32" s="1"/>
      <c r="V32" s="1"/>
      <c r="W32" s="1"/>
    </row>
    <row r="33" spans="1:23" s="3" customFormat="1" ht="40.15" customHeight="1" x14ac:dyDescent="0.25">
      <c r="A33" s="75" t="s">
        <v>24</v>
      </c>
      <c r="B33" s="75" t="s">
        <v>25</v>
      </c>
      <c r="C33" s="75" t="s">
        <v>26</v>
      </c>
      <c r="D33" s="75" t="s">
        <v>27</v>
      </c>
      <c r="E33" s="75" t="s">
        <v>28</v>
      </c>
      <c r="F33" s="75" t="s">
        <v>29</v>
      </c>
      <c r="G33" s="75" t="s">
        <v>30</v>
      </c>
      <c r="H33" s="75" t="s">
        <v>31</v>
      </c>
      <c r="I33" s="75" t="s">
        <v>32</v>
      </c>
      <c r="J33" s="75" t="s">
        <v>33</v>
      </c>
      <c r="K33" s="75" t="s">
        <v>34</v>
      </c>
      <c r="L33" s="75" t="s">
        <v>35</v>
      </c>
      <c r="M33" s="75" t="s">
        <v>36</v>
      </c>
      <c r="N33" s="1"/>
      <c r="O33" s="1"/>
      <c r="P33" s="1"/>
      <c r="Q33" s="1"/>
      <c r="R33" s="1"/>
      <c r="S33" s="1"/>
      <c r="T33" s="1"/>
      <c r="U33" s="1"/>
      <c r="V33" s="1"/>
      <c r="W33" s="1"/>
    </row>
    <row r="34" spans="1:23" ht="165.75" x14ac:dyDescent="0.25">
      <c r="A34" s="78">
        <v>1691</v>
      </c>
      <c r="B34" s="78" t="s">
        <v>1454</v>
      </c>
      <c r="C34" s="78" t="s">
        <v>1455</v>
      </c>
      <c r="D34" s="78" t="s">
        <v>122</v>
      </c>
      <c r="E34" s="89">
        <v>45336</v>
      </c>
      <c r="F34" s="89">
        <v>45350</v>
      </c>
      <c r="G34" s="89">
        <v>46357</v>
      </c>
      <c r="H34" s="78" t="s">
        <v>1488</v>
      </c>
      <c r="I34" s="78" t="s">
        <v>1456</v>
      </c>
      <c r="J34" s="78" t="s">
        <v>1538</v>
      </c>
      <c r="K34" s="89">
        <v>45350</v>
      </c>
      <c r="L34" s="89" t="s">
        <v>1457</v>
      </c>
      <c r="M34" s="78"/>
    </row>
    <row r="35" spans="1:23" ht="76.5" x14ac:dyDescent="0.25">
      <c r="A35" s="78">
        <v>1701</v>
      </c>
      <c r="B35" s="78" t="s">
        <v>1466</v>
      </c>
      <c r="C35" s="78" t="s">
        <v>1467</v>
      </c>
      <c r="D35" s="78" t="s">
        <v>122</v>
      </c>
      <c r="E35" s="89">
        <v>45336</v>
      </c>
      <c r="F35" s="89">
        <v>45350</v>
      </c>
      <c r="G35" s="89">
        <v>45900</v>
      </c>
      <c r="H35" s="78" t="s">
        <v>1488</v>
      </c>
      <c r="I35" s="78" t="s">
        <v>1456</v>
      </c>
      <c r="J35" s="78" t="s">
        <v>1538</v>
      </c>
      <c r="K35" s="89">
        <v>45350</v>
      </c>
      <c r="L35" s="89" t="s">
        <v>1468</v>
      </c>
      <c r="M35" s="78"/>
    </row>
    <row r="36" spans="1:23" ht="66.75" customHeight="1" x14ac:dyDescent="0.25">
      <c r="A36" s="78">
        <v>1702</v>
      </c>
      <c r="B36" s="78" t="s">
        <v>1469</v>
      </c>
      <c r="C36" s="78" t="s">
        <v>1470</v>
      </c>
      <c r="D36" s="78" t="s">
        <v>122</v>
      </c>
      <c r="E36" s="89">
        <v>45336</v>
      </c>
      <c r="F36" s="89">
        <v>45350</v>
      </c>
      <c r="G36" s="89">
        <v>46295</v>
      </c>
      <c r="H36" s="78" t="s">
        <v>1488</v>
      </c>
      <c r="I36" s="78" t="s">
        <v>1456</v>
      </c>
      <c r="J36" s="78" t="s">
        <v>1538</v>
      </c>
      <c r="K36" s="89">
        <v>45350</v>
      </c>
      <c r="L36" s="89" t="s">
        <v>1471</v>
      </c>
      <c r="M36" s="78"/>
    </row>
    <row r="37" spans="1:23" ht="63.75" x14ac:dyDescent="0.25">
      <c r="A37" s="78">
        <v>1709</v>
      </c>
      <c r="B37" s="78" t="s">
        <v>1539</v>
      </c>
      <c r="C37" s="78" t="s">
        <v>1540</v>
      </c>
      <c r="D37" s="78" t="s">
        <v>122</v>
      </c>
      <c r="E37" s="89">
        <v>45327</v>
      </c>
      <c r="F37" s="89">
        <v>45330</v>
      </c>
      <c r="G37" s="89">
        <v>45382</v>
      </c>
      <c r="H37" s="186" t="s">
        <v>1483</v>
      </c>
      <c r="I37" s="78"/>
      <c r="J37" s="78" t="s">
        <v>1541</v>
      </c>
      <c r="K37" s="89">
        <v>45386</v>
      </c>
      <c r="L37" s="89" t="s">
        <v>1542</v>
      </c>
      <c r="M37" s="78"/>
    </row>
    <row r="38" spans="1:23" ht="89.25" x14ac:dyDescent="0.25">
      <c r="A38" s="78">
        <v>1710</v>
      </c>
      <c r="B38" s="78" t="s">
        <v>1543</v>
      </c>
      <c r="C38" s="78" t="s">
        <v>1544</v>
      </c>
      <c r="D38" s="78" t="s">
        <v>122</v>
      </c>
      <c r="E38" s="89">
        <v>45326</v>
      </c>
      <c r="F38" s="89">
        <v>45330</v>
      </c>
      <c r="G38" s="89">
        <v>46492</v>
      </c>
      <c r="H38" s="186" t="s">
        <v>1483</v>
      </c>
      <c r="I38" s="78"/>
      <c r="J38" s="78" t="s">
        <v>131</v>
      </c>
      <c r="K38" s="89">
        <v>45330</v>
      </c>
      <c r="L38" s="78" t="s">
        <v>1545</v>
      </c>
      <c r="M38" s="78"/>
    </row>
    <row r="39" spans="1:23" ht="25.5" x14ac:dyDescent="0.25">
      <c r="A39" s="78">
        <v>1725</v>
      </c>
      <c r="B39" s="78" t="s">
        <v>1546</v>
      </c>
      <c r="C39" s="78" t="s">
        <v>38</v>
      </c>
      <c r="D39" s="78" t="s">
        <v>122</v>
      </c>
      <c r="E39" s="79">
        <v>45163</v>
      </c>
      <c r="F39" s="79">
        <v>45306</v>
      </c>
      <c r="G39" s="89">
        <v>46433</v>
      </c>
      <c r="H39" s="78" t="s">
        <v>1547</v>
      </c>
      <c r="I39" s="78"/>
      <c r="J39" s="78" t="s">
        <v>1484</v>
      </c>
      <c r="K39" s="89">
        <v>45306</v>
      </c>
      <c r="L39" s="89" t="s">
        <v>1548</v>
      </c>
      <c r="M39" s="78"/>
    </row>
    <row r="40" spans="1:23" ht="89.25" x14ac:dyDescent="0.25">
      <c r="A40" s="78">
        <v>1728</v>
      </c>
      <c r="B40" s="78" t="s">
        <v>1549</v>
      </c>
      <c r="C40" s="78" t="s">
        <v>1505</v>
      </c>
      <c r="D40" s="78" t="s">
        <v>122</v>
      </c>
      <c r="E40" s="79">
        <v>45257</v>
      </c>
      <c r="F40" s="79">
        <v>45342</v>
      </c>
      <c r="G40" s="89">
        <v>47169</v>
      </c>
      <c r="H40" s="78" t="s">
        <v>1550</v>
      </c>
      <c r="I40" s="78"/>
      <c r="J40" s="78" t="s">
        <v>1484</v>
      </c>
      <c r="K40" s="89">
        <v>45342</v>
      </c>
      <c r="L40" s="78" t="s">
        <v>1551</v>
      </c>
      <c r="M40" s="78"/>
    </row>
    <row r="41" spans="1:23" ht="76.5" x14ac:dyDescent="0.25">
      <c r="A41" s="78">
        <v>1729</v>
      </c>
      <c r="B41" s="78" t="s">
        <v>1552</v>
      </c>
      <c r="C41" s="78" t="s">
        <v>1553</v>
      </c>
      <c r="D41" s="78" t="s">
        <v>122</v>
      </c>
      <c r="E41" s="79">
        <v>45274</v>
      </c>
      <c r="F41" s="79">
        <v>45378</v>
      </c>
      <c r="G41" s="89">
        <v>46507</v>
      </c>
      <c r="H41" s="78" t="s">
        <v>1488</v>
      </c>
      <c r="I41" s="78"/>
      <c r="J41" s="78" t="s">
        <v>1484</v>
      </c>
      <c r="K41" s="89">
        <v>45378</v>
      </c>
      <c r="L41" s="78" t="s">
        <v>1554</v>
      </c>
      <c r="M41" s="78"/>
    </row>
    <row r="42" spans="1:23" ht="57" customHeight="1" x14ac:dyDescent="0.25">
      <c r="A42" s="78">
        <v>1730</v>
      </c>
      <c r="B42" s="78" t="s">
        <v>1555</v>
      </c>
      <c r="C42" s="78" t="s">
        <v>38</v>
      </c>
      <c r="D42" s="78" t="s">
        <v>122</v>
      </c>
      <c r="E42" s="79">
        <v>45357</v>
      </c>
      <c r="F42" s="79">
        <v>45495</v>
      </c>
      <c r="G42" s="89">
        <v>46433</v>
      </c>
      <c r="H42" s="78" t="s">
        <v>1556</v>
      </c>
      <c r="I42" s="78"/>
      <c r="J42" s="78" t="s">
        <v>1484</v>
      </c>
      <c r="K42" s="89">
        <v>45495</v>
      </c>
      <c r="L42" s="78" t="s">
        <v>1557</v>
      </c>
      <c r="M42" s="78"/>
    </row>
    <row r="43" spans="1:23" ht="330" customHeight="1" x14ac:dyDescent="0.25">
      <c r="A43" s="78">
        <v>1731</v>
      </c>
      <c r="B43" s="78" t="s">
        <v>1558</v>
      </c>
      <c r="C43" s="78" t="s">
        <v>422</v>
      </c>
      <c r="D43" s="78" t="s">
        <v>122</v>
      </c>
      <c r="E43" s="79">
        <v>45471</v>
      </c>
      <c r="F43" s="79">
        <v>45580</v>
      </c>
      <c r="G43" s="89">
        <v>46341</v>
      </c>
      <c r="H43" s="78" t="s">
        <v>1559</v>
      </c>
      <c r="I43" s="78"/>
      <c r="J43" s="78" t="s">
        <v>1484</v>
      </c>
      <c r="K43" s="89">
        <v>45580</v>
      </c>
      <c r="L43" s="78" t="s">
        <v>1560</v>
      </c>
      <c r="M43" s="78"/>
    </row>
    <row r="44" spans="1:23" ht="25.5" x14ac:dyDescent="0.25">
      <c r="A44" s="78">
        <v>1732</v>
      </c>
      <c r="B44" s="78" t="s">
        <v>1561</v>
      </c>
      <c r="C44" s="78" t="s">
        <v>38</v>
      </c>
      <c r="D44" s="78" t="s">
        <v>122</v>
      </c>
      <c r="E44" s="79">
        <v>45545</v>
      </c>
      <c r="F44" s="79">
        <v>45629</v>
      </c>
      <c r="G44" s="89">
        <v>47455</v>
      </c>
      <c r="H44" s="78" t="s">
        <v>1562</v>
      </c>
      <c r="I44" s="78"/>
      <c r="J44" s="78" t="s">
        <v>1484</v>
      </c>
      <c r="K44" s="89">
        <v>45629</v>
      </c>
      <c r="L44" s="78" t="s">
        <v>1563</v>
      </c>
      <c r="M44" s="78"/>
    </row>
    <row r="45" spans="1:23" ht="25.5" x14ac:dyDescent="0.25">
      <c r="A45" s="78">
        <v>2077</v>
      </c>
      <c r="B45" s="78" t="s">
        <v>1564</v>
      </c>
      <c r="C45" s="78" t="s">
        <v>502</v>
      </c>
      <c r="D45" s="78" t="s">
        <v>725</v>
      </c>
      <c r="E45" s="79">
        <v>45260</v>
      </c>
      <c r="F45" s="79">
        <v>45455</v>
      </c>
      <c r="G45" s="89">
        <v>51501</v>
      </c>
      <c r="H45" s="78" t="s">
        <v>1565</v>
      </c>
      <c r="I45" s="78"/>
      <c r="J45" s="78" t="s">
        <v>131</v>
      </c>
      <c r="K45" s="89">
        <v>45455</v>
      </c>
      <c r="L45" s="78" t="s">
        <v>1564</v>
      </c>
      <c r="M45" s="78"/>
    </row>
    <row r="46" spans="1:23" ht="38.25" x14ac:dyDescent="0.25">
      <c r="A46" s="78">
        <v>2095</v>
      </c>
      <c r="B46" s="78" t="s">
        <v>1566</v>
      </c>
      <c r="C46" s="78" t="s">
        <v>222</v>
      </c>
      <c r="D46" s="78" t="s">
        <v>725</v>
      </c>
      <c r="E46" s="79">
        <v>45264</v>
      </c>
      <c r="F46" s="79">
        <v>45303</v>
      </c>
      <c r="G46" s="89">
        <v>51501</v>
      </c>
      <c r="H46" s="78" t="s">
        <v>767</v>
      </c>
      <c r="I46" s="78"/>
      <c r="J46" s="78" t="s">
        <v>131</v>
      </c>
      <c r="K46" s="89">
        <v>45303</v>
      </c>
      <c r="L46" s="89" t="s">
        <v>1567</v>
      </c>
      <c r="M46" s="78"/>
    </row>
    <row r="47" spans="1:23" ht="38.25" x14ac:dyDescent="0.25">
      <c r="A47" s="78">
        <v>2614</v>
      </c>
      <c r="B47" s="78" t="s">
        <v>1568</v>
      </c>
      <c r="C47" s="78" t="s">
        <v>222</v>
      </c>
      <c r="D47" s="78" t="s">
        <v>725</v>
      </c>
      <c r="E47" s="79">
        <v>45264</v>
      </c>
      <c r="F47" s="79">
        <v>45303</v>
      </c>
      <c r="G47" s="89">
        <v>51501</v>
      </c>
      <c r="H47" s="78" t="s">
        <v>767</v>
      </c>
      <c r="I47" s="78"/>
      <c r="J47" s="78" t="s">
        <v>131</v>
      </c>
      <c r="K47" s="89">
        <v>45303</v>
      </c>
      <c r="L47" s="89" t="s">
        <v>1569</v>
      </c>
      <c r="M47" s="78"/>
    </row>
    <row r="48" spans="1:23" ht="25.5" x14ac:dyDescent="0.25">
      <c r="A48" s="78">
        <v>2653</v>
      </c>
      <c r="B48" s="78" t="s">
        <v>1570</v>
      </c>
      <c r="C48" s="78" t="s">
        <v>502</v>
      </c>
      <c r="D48" s="78" t="s">
        <v>725</v>
      </c>
      <c r="E48" s="79"/>
      <c r="F48" s="79"/>
      <c r="G48" s="89"/>
      <c r="H48" s="78" t="s">
        <v>1571</v>
      </c>
      <c r="I48" s="78"/>
      <c r="J48" s="78" t="s">
        <v>1572</v>
      </c>
      <c r="K48" s="78"/>
      <c r="L48" s="89" t="s">
        <v>1573</v>
      </c>
      <c r="M48" s="78"/>
    </row>
    <row r="49" spans="1:13" ht="25.5" x14ac:dyDescent="0.25">
      <c r="A49" s="78">
        <v>2654</v>
      </c>
      <c r="B49" s="78" t="s">
        <v>1574</v>
      </c>
      <c r="C49" s="78" t="s">
        <v>502</v>
      </c>
      <c r="D49" s="78" t="s">
        <v>725</v>
      </c>
      <c r="E49" s="79"/>
      <c r="F49" s="79"/>
      <c r="G49" s="89">
        <v>45657</v>
      </c>
      <c r="H49" s="78" t="s">
        <v>1571</v>
      </c>
      <c r="I49" s="78"/>
      <c r="J49" s="78" t="s">
        <v>1572</v>
      </c>
      <c r="K49" s="78"/>
      <c r="L49" s="89" t="s">
        <v>1573</v>
      </c>
      <c r="M49" s="78"/>
    </row>
    <row r="50" spans="1:13" ht="89.25" x14ac:dyDescent="0.25">
      <c r="A50" s="78">
        <v>2964</v>
      </c>
      <c r="B50" s="78" t="s">
        <v>1575</v>
      </c>
      <c r="C50" s="78" t="s">
        <v>1534</v>
      </c>
      <c r="D50" s="78" t="s">
        <v>725</v>
      </c>
      <c r="E50" s="79">
        <v>45315</v>
      </c>
      <c r="F50" s="79">
        <v>45419</v>
      </c>
      <c r="G50" s="89">
        <v>63401</v>
      </c>
      <c r="H50" s="78" t="s">
        <v>1576</v>
      </c>
      <c r="I50" s="78" t="s">
        <v>1577</v>
      </c>
      <c r="J50" s="78" t="s">
        <v>1514</v>
      </c>
      <c r="K50" s="89">
        <v>45419</v>
      </c>
      <c r="L50" s="89" t="s">
        <v>1537</v>
      </c>
      <c r="M50" s="78"/>
    </row>
    <row r="51" spans="1:13" ht="25.5" x14ac:dyDescent="0.25">
      <c r="A51" s="78">
        <v>2965</v>
      </c>
      <c r="B51" s="78" t="s">
        <v>1578</v>
      </c>
      <c r="C51" s="78" t="s">
        <v>38</v>
      </c>
      <c r="D51" s="78" t="s">
        <v>725</v>
      </c>
      <c r="E51" s="79">
        <v>45504</v>
      </c>
      <c r="F51" s="79">
        <v>45623</v>
      </c>
      <c r="G51" s="89">
        <v>63885</v>
      </c>
      <c r="H51" s="78" t="s">
        <v>1562</v>
      </c>
      <c r="I51" s="78"/>
      <c r="J51" s="78" t="s">
        <v>1579</v>
      </c>
      <c r="K51" s="89">
        <v>45623</v>
      </c>
      <c r="L51" s="89" t="s">
        <v>1580</v>
      </c>
      <c r="M51" s="78"/>
    </row>
    <row r="52" spans="1:13" ht="51" x14ac:dyDescent="0.25">
      <c r="A52" s="78">
        <v>3057</v>
      </c>
      <c r="B52" s="78" t="s">
        <v>1581</v>
      </c>
      <c r="C52" s="78" t="s">
        <v>1582</v>
      </c>
      <c r="D52" s="78" t="s">
        <v>201</v>
      </c>
      <c r="E52" s="79">
        <v>45281</v>
      </c>
      <c r="F52" s="89">
        <v>45301</v>
      </c>
      <c r="G52" s="89" t="s">
        <v>203</v>
      </c>
      <c r="H52" s="78" t="s">
        <v>1583</v>
      </c>
      <c r="I52" s="78" t="s">
        <v>1584</v>
      </c>
      <c r="J52" s="78" t="s">
        <v>1585</v>
      </c>
      <c r="K52" s="89">
        <v>45791</v>
      </c>
      <c r="L52" s="89" t="s">
        <v>1586</v>
      </c>
      <c r="M52" s="78"/>
    </row>
    <row r="53" spans="1:13" ht="38.25" x14ac:dyDescent="0.25">
      <c r="A53" s="78">
        <v>3098</v>
      </c>
      <c r="B53" s="78" t="s">
        <v>1587</v>
      </c>
      <c r="C53" s="78" t="s">
        <v>1517</v>
      </c>
      <c r="D53" s="78" t="s">
        <v>201</v>
      </c>
      <c r="E53" s="79">
        <v>45628</v>
      </c>
      <c r="F53" s="89">
        <v>45638</v>
      </c>
      <c r="G53" s="89" t="s">
        <v>203</v>
      </c>
      <c r="H53" s="78" t="s">
        <v>1588</v>
      </c>
      <c r="I53" s="78" t="s">
        <v>1589</v>
      </c>
      <c r="J53" s="78" t="s">
        <v>1585</v>
      </c>
      <c r="K53" s="78"/>
      <c r="L53" s="89" t="s">
        <v>1590</v>
      </c>
      <c r="M53" s="78"/>
    </row>
    <row r="54" spans="1:13" ht="38.25" x14ac:dyDescent="0.25">
      <c r="A54" s="78">
        <v>3104</v>
      </c>
      <c r="B54" s="78" t="s">
        <v>1591</v>
      </c>
      <c r="C54" s="78" t="s">
        <v>222</v>
      </c>
      <c r="D54" s="78" t="s">
        <v>201</v>
      </c>
      <c r="E54" s="79">
        <v>45629</v>
      </c>
      <c r="F54" s="89">
        <v>45638</v>
      </c>
      <c r="G54" s="89" t="s">
        <v>203</v>
      </c>
      <c r="H54" s="78" t="s">
        <v>1592</v>
      </c>
      <c r="I54" s="78" t="s">
        <v>1593</v>
      </c>
      <c r="J54" s="78" t="s">
        <v>1585</v>
      </c>
      <c r="K54" s="78"/>
      <c r="L54" s="89" t="s">
        <v>1594</v>
      </c>
      <c r="M54" s="78"/>
    </row>
    <row r="55" spans="1:13" ht="38.25" x14ac:dyDescent="0.25">
      <c r="A55" s="78">
        <v>3175</v>
      </c>
      <c r="B55" s="78" t="s">
        <v>1595</v>
      </c>
      <c r="C55" s="78" t="s">
        <v>1517</v>
      </c>
      <c r="D55" s="78" t="s">
        <v>201</v>
      </c>
      <c r="E55" s="79">
        <v>45538</v>
      </c>
      <c r="F55" s="89">
        <v>45560</v>
      </c>
      <c r="G55" s="89" t="s">
        <v>203</v>
      </c>
      <c r="H55" s="78" t="s">
        <v>1596</v>
      </c>
      <c r="I55" s="78" t="s">
        <v>1597</v>
      </c>
      <c r="J55" s="78" t="s">
        <v>1585</v>
      </c>
      <c r="K55" s="78"/>
      <c r="L55" s="89" t="s">
        <v>1598</v>
      </c>
      <c r="M55" s="78"/>
    </row>
    <row r="56" spans="1:13" ht="38.25" x14ac:dyDescent="0.25">
      <c r="A56" s="78">
        <v>3258</v>
      </c>
      <c r="B56" s="78" t="s">
        <v>1599</v>
      </c>
      <c r="C56" s="78" t="s">
        <v>222</v>
      </c>
      <c r="D56" s="78" t="s">
        <v>201</v>
      </c>
      <c r="E56" s="79">
        <v>45533</v>
      </c>
      <c r="F56" s="89">
        <v>45582</v>
      </c>
      <c r="G56" s="89" t="s">
        <v>203</v>
      </c>
      <c r="H56" s="78" t="s">
        <v>1600</v>
      </c>
      <c r="I56" s="78" t="s">
        <v>1601</v>
      </c>
      <c r="J56" s="78" t="s">
        <v>1585</v>
      </c>
      <c r="K56" s="78"/>
      <c r="L56" s="89" t="s">
        <v>1602</v>
      </c>
      <c r="M56" s="78"/>
    </row>
    <row r="57" spans="1:13" x14ac:dyDescent="0.25">
      <c r="L57" s="6"/>
    </row>
    <row r="58" spans="1:13" ht="15.75" x14ac:dyDescent="0.25">
      <c r="A58" s="101" t="s">
        <v>112</v>
      </c>
      <c r="B58" s="4"/>
      <c r="C58" s="4"/>
      <c r="D58" s="4"/>
      <c r="E58" s="4"/>
      <c r="F58" s="5"/>
      <c r="G58" s="5"/>
      <c r="H58" s="5"/>
      <c r="I58" s="5"/>
      <c r="J58" s="5"/>
      <c r="K58" s="5"/>
      <c r="L58" s="5"/>
      <c r="M58" s="5"/>
    </row>
    <row r="59" spans="1:13" ht="40.5" customHeight="1" x14ac:dyDescent="0.25">
      <c r="A59" s="75" t="s">
        <v>24</v>
      </c>
      <c r="B59" s="75" t="s">
        <v>25</v>
      </c>
      <c r="C59" s="75" t="s">
        <v>26</v>
      </c>
      <c r="D59" s="75" t="s">
        <v>27</v>
      </c>
      <c r="E59" s="75" t="s">
        <v>28</v>
      </c>
      <c r="F59" s="75" t="s">
        <v>29</v>
      </c>
      <c r="G59" s="75" t="s">
        <v>30</v>
      </c>
      <c r="H59" s="75" t="s">
        <v>31</v>
      </c>
      <c r="I59" s="75" t="s">
        <v>32</v>
      </c>
      <c r="J59" s="75" t="s">
        <v>33</v>
      </c>
      <c r="K59" s="75" t="s">
        <v>34</v>
      </c>
      <c r="L59" s="75" t="s">
        <v>35</v>
      </c>
      <c r="M59" s="75" t="s">
        <v>36</v>
      </c>
    </row>
    <row r="60" spans="1:13" ht="59.25" customHeight="1" x14ac:dyDescent="0.25">
      <c r="A60" s="78">
        <v>1711</v>
      </c>
      <c r="B60" s="78" t="s">
        <v>1603</v>
      </c>
      <c r="C60" s="78" t="s">
        <v>1604</v>
      </c>
      <c r="D60" s="78" t="s">
        <v>122</v>
      </c>
      <c r="E60" s="79">
        <v>45847</v>
      </c>
      <c r="F60" s="89">
        <v>45853</v>
      </c>
      <c r="G60" s="78"/>
      <c r="H60" s="78" t="s">
        <v>1605</v>
      </c>
      <c r="I60" s="78"/>
      <c r="J60" s="78" t="s">
        <v>1606</v>
      </c>
      <c r="K60" s="78"/>
      <c r="L60" s="89" t="s">
        <v>1607</v>
      </c>
      <c r="M60" s="78"/>
    </row>
    <row r="61" spans="1:13" ht="93.75" customHeight="1" x14ac:dyDescent="0.25">
      <c r="A61" s="78">
        <v>1717</v>
      </c>
      <c r="B61" s="78" t="s">
        <v>1608</v>
      </c>
      <c r="C61" s="78" t="s">
        <v>1609</v>
      </c>
      <c r="D61" s="78" t="s">
        <v>122</v>
      </c>
      <c r="E61" s="79"/>
      <c r="F61" s="78"/>
      <c r="G61" s="89">
        <v>45838</v>
      </c>
      <c r="H61" s="78" t="s">
        <v>1488</v>
      </c>
      <c r="I61" s="78"/>
      <c r="J61" s="78" t="s">
        <v>1572</v>
      </c>
      <c r="K61" s="89">
        <v>45838</v>
      </c>
      <c r="L61" s="89" t="s">
        <v>1610</v>
      </c>
      <c r="M61" s="78"/>
    </row>
    <row r="62" spans="1:13" ht="132.75" customHeight="1" x14ac:dyDescent="0.25">
      <c r="A62" s="78">
        <v>1718</v>
      </c>
      <c r="B62" s="78" t="s">
        <v>1490</v>
      </c>
      <c r="C62" s="78" t="s">
        <v>1491</v>
      </c>
      <c r="D62" s="78" t="s">
        <v>122</v>
      </c>
      <c r="E62" s="79">
        <v>45775</v>
      </c>
      <c r="F62" s="79">
        <v>45783</v>
      </c>
      <c r="G62" s="89">
        <v>46522</v>
      </c>
      <c r="H62" s="78" t="s">
        <v>1488</v>
      </c>
      <c r="I62" s="78"/>
      <c r="J62" s="78" t="s">
        <v>131</v>
      </c>
      <c r="K62" s="89">
        <v>45783</v>
      </c>
      <c r="L62" s="89" t="s">
        <v>1492</v>
      </c>
      <c r="M62" s="78"/>
    </row>
    <row r="63" spans="1:13" ht="173.25" customHeight="1" x14ac:dyDescent="0.25">
      <c r="A63" s="78">
        <v>1724</v>
      </c>
      <c r="B63" s="78" t="s">
        <v>1611</v>
      </c>
      <c r="C63" s="78" t="s">
        <v>1612</v>
      </c>
      <c r="D63" s="78" t="s">
        <v>122</v>
      </c>
      <c r="E63" s="79"/>
      <c r="F63" s="79"/>
      <c r="G63" s="89">
        <v>45838</v>
      </c>
      <c r="H63" s="78" t="s">
        <v>1488</v>
      </c>
      <c r="I63" s="78"/>
      <c r="J63" s="78" t="s">
        <v>1572</v>
      </c>
      <c r="K63" s="89">
        <v>45838</v>
      </c>
      <c r="L63" s="78" t="s">
        <v>1613</v>
      </c>
      <c r="M63" s="78"/>
    </row>
    <row r="64" spans="1:13" ht="242.25" x14ac:dyDescent="0.25">
      <c r="A64" s="78">
        <v>1733</v>
      </c>
      <c r="B64" s="78" t="s">
        <v>1614</v>
      </c>
      <c r="C64" s="78" t="s">
        <v>1615</v>
      </c>
      <c r="D64" s="78" t="s">
        <v>122</v>
      </c>
      <c r="E64" s="79">
        <v>45642</v>
      </c>
      <c r="F64" s="79">
        <v>45748</v>
      </c>
      <c r="G64" s="89">
        <v>47574</v>
      </c>
      <c r="H64" s="78" t="s">
        <v>1460</v>
      </c>
      <c r="I64" s="78"/>
      <c r="J64" s="78" t="s">
        <v>1484</v>
      </c>
      <c r="K64" s="89">
        <v>45748</v>
      </c>
      <c r="L64" s="78" t="s">
        <v>1616</v>
      </c>
      <c r="M64" s="78"/>
    </row>
    <row r="65" spans="1:13" ht="89.25" x14ac:dyDescent="0.25">
      <c r="A65" s="78">
        <v>1734</v>
      </c>
      <c r="B65" s="78" t="s">
        <v>1617</v>
      </c>
      <c r="C65" s="78" t="s">
        <v>1618</v>
      </c>
      <c r="D65" s="78" t="s">
        <v>122</v>
      </c>
      <c r="E65" s="79">
        <v>45695</v>
      </c>
      <c r="F65" s="79">
        <v>45798</v>
      </c>
      <c r="G65" s="89">
        <v>47624</v>
      </c>
      <c r="H65" s="78" t="s">
        <v>1619</v>
      </c>
      <c r="I65" s="78"/>
      <c r="J65" s="78" t="s">
        <v>1484</v>
      </c>
      <c r="K65" s="89">
        <v>45798</v>
      </c>
      <c r="L65" s="78" t="s">
        <v>1620</v>
      </c>
      <c r="M65" s="78"/>
    </row>
    <row r="66" spans="1:13" ht="89.25" x14ac:dyDescent="0.25">
      <c r="A66" s="78">
        <v>1735</v>
      </c>
      <c r="B66" s="78" t="s">
        <v>1621</v>
      </c>
      <c r="C66" s="78" t="s">
        <v>1618</v>
      </c>
      <c r="D66" s="78" t="s">
        <v>122</v>
      </c>
      <c r="E66" s="79">
        <v>45700</v>
      </c>
      <c r="F66" s="79">
        <v>45785</v>
      </c>
      <c r="G66" s="89">
        <v>47611</v>
      </c>
      <c r="H66" s="78" t="s">
        <v>1622</v>
      </c>
      <c r="I66" s="78"/>
      <c r="J66" s="78" t="s">
        <v>1484</v>
      </c>
      <c r="K66" s="89">
        <v>45785</v>
      </c>
      <c r="L66" s="89" t="s">
        <v>1623</v>
      </c>
      <c r="M66" s="78"/>
    </row>
    <row r="67" spans="1:13" ht="89.25" x14ac:dyDescent="0.25">
      <c r="A67" s="78">
        <v>1736</v>
      </c>
      <c r="B67" s="78" t="s">
        <v>1624</v>
      </c>
      <c r="C67" s="78" t="s">
        <v>1618</v>
      </c>
      <c r="D67" s="78" t="s">
        <v>122</v>
      </c>
      <c r="E67" s="79">
        <v>45712</v>
      </c>
      <c r="F67" s="79">
        <v>45775</v>
      </c>
      <c r="G67" s="89">
        <v>47269</v>
      </c>
      <c r="H67" s="78" t="s">
        <v>1625</v>
      </c>
      <c r="I67" s="78"/>
      <c r="J67" s="78" t="s">
        <v>1484</v>
      </c>
      <c r="K67" s="89">
        <v>45775</v>
      </c>
      <c r="L67" s="89" t="s">
        <v>1626</v>
      </c>
      <c r="M67" s="78"/>
    </row>
    <row r="68" spans="1:13" ht="38.25" x14ac:dyDescent="0.25">
      <c r="A68" s="78">
        <v>2088</v>
      </c>
      <c r="B68" s="78" t="s">
        <v>1590</v>
      </c>
      <c r="C68" s="78" t="s">
        <v>1517</v>
      </c>
      <c r="D68" s="78" t="s">
        <v>725</v>
      </c>
      <c r="E68" s="79">
        <v>45993</v>
      </c>
      <c r="F68" s="79">
        <v>45663</v>
      </c>
      <c r="G68" s="89">
        <v>62823</v>
      </c>
      <c r="H68" s="78" t="s">
        <v>1588</v>
      </c>
      <c r="I68" s="78" t="s">
        <v>1627</v>
      </c>
      <c r="J68" s="78" t="s">
        <v>1514</v>
      </c>
      <c r="K68" s="89">
        <v>45663</v>
      </c>
      <c r="L68" s="89" t="s">
        <v>1590</v>
      </c>
      <c r="M68" s="78"/>
    </row>
    <row r="69" spans="1:13" ht="25.5" x14ac:dyDescent="0.25">
      <c r="A69" s="78">
        <v>2535</v>
      </c>
      <c r="B69" s="78" t="s">
        <v>1628</v>
      </c>
      <c r="C69" s="78" t="s">
        <v>502</v>
      </c>
      <c r="D69" s="78" t="s">
        <v>725</v>
      </c>
      <c r="E69" s="79">
        <v>45775</v>
      </c>
      <c r="F69" s="79">
        <v>45825</v>
      </c>
      <c r="G69" s="89">
        <v>57710</v>
      </c>
      <c r="H69" s="78" t="s">
        <v>1629</v>
      </c>
      <c r="I69" s="78"/>
      <c r="J69" s="78" t="s">
        <v>131</v>
      </c>
      <c r="K69" s="89">
        <v>45825</v>
      </c>
      <c r="L69" s="89" t="s">
        <v>1630</v>
      </c>
      <c r="M69" s="78"/>
    </row>
    <row r="70" spans="1:13" ht="38.25" x14ac:dyDescent="0.25">
      <c r="A70" s="78">
        <v>2716</v>
      </c>
      <c r="B70" s="78" t="s">
        <v>1631</v>
      </c>
      <c r="C70" s="78" t="s">
        <v>1517</v>
      </c>
      <c r="D70" s="78" t="s">
        <v>725</v>
      </c>
      <c r="E70" s="79">
        <v>45628</v>
      </c>
      <c r="F70" s="79">
        <v>45663</v>
      </c>
      <c r="G70" s="89">
        <v>62823</v>
      </c>
      <c r="H70" s="78" t="s">
        <v>1588</v>
      </c>
      <c r="I70" s="78" t="s">
        <v>1627</v>
      </c>
      <c r="J70" s="78" t="s">
        <v>1514</v>
      </c>
      <c r="K70" s="89">
        <v>45663</v>
      </c>
      <c r="L70" s="89" t="s">
        <v>1590</v>
      </c>
      <c r="M70" s="78"/>
    </row>
    <row r="71" spans="1:13" ht="38.25" x14ac:dyDescent="0.25">
      <c r="A71" s="78">
        <v>2716</v>
      </c>
      <c r="B71" s="78" t="s">
        <v>1631</v>
      </c>
      <c r="C71" s="78" t="s">
        <v>1517</v>
      </c>
      <c r="D71" s="78" t="s">
        <v>725</v>
      </c>
      <c r="E71" s="79">
        <v>45764</v>
      </c>
      <c r="F71" s="79">
        <v>45825</v>
      </c>
      <c r="G71" s="89">
        <v>62823</v>
      </c>
      <c r="H71" s="78" t="s">
        <v>1588</v>
      </c>
      <c r="I71" s="78"/>
      <c r="J71" s="78" t="s">
        <v>131</v>
      </c>
      <c r="K71" s="89">
        <v>45825</v>
      </c>
      <c r="L71" s="89" t="s">
        <v>1590</v>
      </c>
      <c r="M71" s="78"/>
    </row>
    <row r="72" spans="1:13" ht="38.25" x14ac:dyDescent="0.25">
      <c r="A72" s="78">
        <v>2732</v>
      </c>
      <c r="B72" s="78" t="s">
        <v>1632</v>
      </c>
      <c r="C72" s="78" t="s">
        <v>222</v>
      </c>
      <c r="D72" s="78" t="s">
        <v>725</v>
      </c>
      <c r="E72" s="79">
        <v>45667</v>
      </c>
      <c r="F72" s="79">
        <v>45672</v>
      </c>
      <c r="G72" s="89">
        <v>45729</v>
      </c>
      <c r="H72" s="78" t="s">
        <v>1633</v>
      </c>
      <c r="I72" s="78"/>
      <c r="J72" s="78" t="s">
        <v>1508</v>
      </c>
      <c r="K72" s="89">
        <v>45729</v>
      </c>
      <c r="L72" s="89" t="s">
        <v>1634</v>
      </c>
      <c r="M72" s="78"/>
    </row>
    <row r="73" spans="1:13" ht="14.25" x14ac:dyDescent="0.2">
      <c r="A73" s="71"/>
      <c r="E73" s="2"/>
      <c r="F73" s="2"/>
    </row>
    <row r="74" spans="1:13" x14ac:dyDescent="0.25">
      <c r="E74" s="2"/>
      <c r="F74" s="2"/>
      <c r="L74" s="6"/>
    </row>
    <row r="75" spans="1:13" x14ac:dyDescent="0.25">
      <c r="E75" s="2"/>
      <c r="F75" s="2"/>
    </row>
    <row r="76" spans="1:13" x14ac:dyDescent="0.25">
      <c r="E76" s="2"/>
      <c r="F76" s="2"/>
    </row>
    <row r="77" spans="1:13" x14ac:dyDescent="0.25">
      <c r="E77" s="2"/>
      <c r="F77" s="2"/>
      <c r="L77" s="6"/>
    </row>
    <row r="78" spans="1:13" x14ac:dyDescent="0.25">
      <c r="E78" s="2"/>
      <c r="F78" s="2"/>
      <c r="L78" s="6"/>
    </row>
    <row r="79" spans="1:13" x14ac:dyDescent="0.25">
      <c r="E79" s="2"/>
      <c r="F79" s="2"/>
      <c r="L79" s="6"/>
    </row>
    <row r="80" spans="1:13" x14ac:dyDescent="0.25">
      <c r="E80" s="2"/>
      <c r="F80" s="2"/>
      <c r="L80" s="6"/>
    </row>
    <row r="81" spans="5:12" x14ac:dyDescent="0.25">
      <c r="E81" s="2"/>
      <c r="F81" s="2"/>
      <c r="L81" s="6"/>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row>
    <row r="89" spans="5:12" x14ac:dyDescent="0.25">
      <c r="E89" s="2"/>
      <c r="F89" s="2"/>
      <c r="L89" s="6"/>
    </row>
    <row r="90" spans="5:12" x14ac:dyDescent="0.25">
      <c r="E90" s="2"/>
      <c r="F90" s="2"/>
      <c r="L90" s="6"/>
    </row>
    <row r="91" spans="5:12" x14ac:dyDescent="0.25">
      <c r="E91" s="2"/>
      <c r="F91" s="2"/>
      <c r="L91" s="6"/>
    </row>
    <row r="92" spans="5:12" x14ac:dyDescent="0.25">
      <c r="E92" s="2"/>
      <c r="F92" s="2"/>
      <c r="L92" s="6"/>
    </row>
    <row r="93" spans="5:12" x14ac:dyDescent="0.25">
      <c r="E93" s="2"/>
      <c r="F93" s="2"/>
      <c r="L93" s="6"/>
    </row>
    <row r="94" spans="5:12" x14ac:dyDescent="0.25">
      <c r="E94" s="2"/>
      <c r="F94" s="2"/>
      <c r="L94" s="6"/>
    </row>
    <row r="95" spans="5:12" x14ac:dyDescent="0.25">
      <c r="E95" s="2"/>
      <c r="F95" s="2"/>
      <c r="L95" s="6"/>
    </row>
    <row r="96" spans="5:12" x14ac:dyDescent="0.25">
      <c r="E96" s="2"/>
      <c r="F96" s="2"/>
    </row>
    <row r="97" spans="5:12" x14ac:dyDescent="0.25">
      <c r="E97" s="2"/>
      <c r="F97" s="2"/>
      <c r="L97" s="6"/>
    </row>
    <row r="98" spans="5:12" x14ac:dyDescent="0.25">
      <c r="E98" s="2"/>
      <c r="F98" s="2"/>
      <c r="L98" s="6"/>
    </row>
    <row r="99" spans="5:12" x14ac:dyDescent="0.25">
      <c r="E99" s="2"/>
      <c r="F99" s="2"/>
      <c r="L99" s="6"/>
    </row>
    <row r="100" spans="5:12" x14ac:dyDescent="0.25">
      <c r="E100" s="2"/>
      <c r="F100" s="2"/>
      <c r="L100" s="6"/>
    </row>
    <row r="101" spans="5:12" x14ac:dyDescent="0.25">
      <c r="E101" s="2"/>
      <c r="F101" s="2"/>
    </row>
    <row r="102" spans="5:12" x14ac:dyDescent="0.25">
      <c r="E102" s="2"/>
      <c r="F102" s="2"/>
      <c r="L102" s="6"/>
    </row>
    <row r="103" spans="5:12" x14ac:dyDescent="0.25">
      <c r="E103" s="2"/>
      <c r="F103" s="2"/>
      <c r="L103" s="6"/>
    </row>
    <row r="104" spans="5:12" x14ac:dyDescent="0.25">
      <c r="E104" s="2"/>
      <c r="F104" s="2"/>
      <c r="L104" s="6"/>
    </row>
    <row r="105" spans="5:12" x14ac:dyDescent="0.25">
      <c r="E105" s="2"/>
      <c r="F105" s="2"/>
      <c r="L105" s="6"/>
    </row>
    <row r="106" spans="5:12" x14ac:dyDescent="0.25">
      <c r="E106" s="2"/>
      <c r="F106" s="2"/>
      <c r="L106" s="6"/>
    </row>
    <row r="107" spans="5:12" x14ac:dyDescent="0.25">
      <c r="E107" s="2"/>
      <c r="F107" s="2"/>
      <c r="L107" s="6"/>
    </row>
    <row r="108" spans="5:12" x14ac:dyDescent="0.25">
      <c r="E108" s="2"/>
      <c r="F108" s="2"/>
      <c r="L108" s="6"/>
    </row>
    <row r="109" spans="5:12" x14ac:dyDescent="0.25">
      <c r="E109" s="2"/>
      <c r="F109" s="2"/>
      <c r="L109" s="6"/>
    </row>
    <row r="110" spans="5:12" x14ac:dyDescent="0.25">
      <c r="E110" s="2"/>
      <c r="F110" s="2"/>
      <c r="L110" s="6"/>
    </row>
    <row r="111" spans="5:12" x14ac:dyDescent="0.25">
      <c r="E111" s="2"/>
      <c r="F111" s="2"/>
      <c r="L111" s="6"/>
    </row>
    <row r="112" spans="5:12" x14ac:dyDescent="0.25">
      <c r="E112" s="2"/>
      <c r="F112" s="2"/>
      <c r="L112" s="6"/>
    </row>
    <row r="113" spans="5:12" x14ac:dyDescent="0.25">
      <c r="E113" s="2"/>
      <c r="F113" s="2"/>
      <c r="L113" s="6"/>
    </row>
    <row r="114" spans="5:12" x14ac:dyDescent="0.25">
      <c r="E114" s="2"/>
      <c r="F114" s="2"/>
      <c r="L114" s="6"/>
    </row>
    <row r="115" spans="5:12" x14ac:dyDescent="0.25">
      <c r="E115" s="2"/>
      <c r="F115" s="2"/>
      <c r="L115" s="6"/>
    </row>
    <row r="116" spans="5:12" x14ac:dyDescent="0.25">
      <c r="E116" s="2"/>
      <c r="F116" s="2"/>
      <c r="L116" s="6"/>
    </row>
    <row r="117" spans="5:12" x14ac:dyDescent="0.25">
      <c r="E117" s="2"/>
      <c r="F117" s="2"/>
      <c r="L117" s="6"/>
    </row>
    <row r="118" spans="5:12" x14ac:dyDescent="0.25">
      <c r="E118" s="2"/>
      <c r="F118" s="2"/>
      <c r="L118" s="6"/>
    </row>
    <row r="119" spans="5:12" x14ac:dyDescent="0.25">
      <c r="E119" s="2"/>
      <c r="F119" s="2"/>
      <c r="L119" s="6"/>
    </row>
    <row r="120" spans="5:12" x14ac:dyDescent="0.25">
      <c r="E120" s="2"/>
      <c r="F120" s="2"/>
      <c r="L120" s="6"/>
    </row>
    <row r="121" spans="5:12" x14ac:dyDescent="0.25">
      <c r="E121" s="2"/>
      <c r="F121" s="2"/>
      <c r="L121" s="6"/>
    </row>
    <row r="122" spans="5:12" x14ac:dyDescent="0.25">
      <c r="E122" s="2"/>
      <c r="F122" s="2"/>
      <c r="L122" s="6"/>
    </row>
    <row r="123" spans="5:12" x14ac:dyDescent="0.25">
      <c r="E123" s="2"/>
      <c r="F123" s="2"/>
      <c r="L123" s="6"/>
    </row>
    <row r="124" spans="5:12" x14ac:dyDescent="0.25">
      <c r="E124" s="2"/>
      <c r="F124" s="2"/>
    </row>
    <row r="125" spans="5:12" x14ac:dyDescent="0.25">
      <c r="E125" s="2"/>
      <c r="F125" s="2"/>
      <c r="L125" s="6"/>
    </row>
    <row r="126" spans="5:12" x14ac:dyDescent="0.25">
      <c r="E126" s="2"/>
      <c r="F126" s="2"/>
      <c r="L126" s="6"/>
    </row>
    <row r="127" spans="5:12" x14ac:dyDescent="0.25">
      <c r="E127" s="2"/>
      <c r="F127" s="2"/>
    </row>
    <row r="128" spans="5:12" x14ac:dyDescent="0.25">
      <c r="E128" s="2"/>
      <c r="F128" s="2"/>
      <c r="L128" s="6"/>
    </row>
    <row r="129" spans="5:12" x14ac:dyDescent="0.25">
      <c r="E129" s="2"/>
      <c r="F129" s="2"/>
      <c r="L129" s="6"/>
    </row>
    <row r="130" spans="5:12" x14ac:dyDescent="0.25">
      <c r="E130" s="2"/>
      <c r="F130" s="2"/>
    </row>
    <row r="131" spans="5:12" x14ac:dyDescent="0.25">
      <c r="E131" s="2"/>
      <c r="F131" s="2"/>
    </row>
    <row r="132" spans="5:12" x14ac:dyDescent="0.25">
      <c r="E132" s="2"/>
      <c r="F132" s="2"/>
      <c r="L132" s="6"/>
    </row>
    <row r="133" spans="5:12" x14ac:dyDescent="0.25">
      <c r="E133" s="2"/>
      <c r="F133" s="2"/>
      <c r="L133" s="6"/>
    </row>
    <row r="134" spans="5:12" x14ac:dyDescent="0.25">
      <c r="E134" s="2"/>
      <c r="F134" s="2"/>
      <c r="L134" s="6"/>
    </row>
    <row r="135" spans="5:12" x14ac:dyDescent="0.25">
      <c r="E135" s="2"/>
      <c r="F135" s="2"/>
      <c r="L135" s="6"/>
    </row>
    <row r="136" spans="5:12" x14ac:dyDescent="0.25">
      <c r="E136" s="2"/>
      <c r="F136" s="2"/>
      <c r="L136" s="6"/>
    </row>
    <row r="137" spans="5:12" x14ac:dyDescent="0.25">
      <c r="E137" s="2"/>
      <c r="F137" s="2"/>
      <c r="L137" s="6"/>
    </row>
    <row r="138" spans="5:12" x14ac:dyDescent="0.25">
      <c r="E138" s="2"/>
      <c r="F138" s="2"/>
    </row>
    <row r="139" spans="5:12" x14ac:dyDescent="0.25">
      <c r="E139" s="2"/>
      <c r="F139" s="2"/>
      <c r="L139" s="6"/>
    </row>
    <row r="140" spans="5:12" x14ac:dyDescent="0.25">
      <c r="E140" s="2"/>
      <c r="F140" s="2"/>
      <c r="L140" s="6"/>
    </row>
    <row r="141" spans="5:12" x14ac:dyDescent="0.25">
      <c r="E141" s="2"/>
      <c r="F141" s="2"/>
    </row>
    <row r="142" spans="5:12" x14ac:dyDescent="0.25">
      <c r="E142" s="2"/>
      <c r="F142" s="2"/>
    </row>
    <row r="143" spans="5:12" x14ac:dyDescent="0.25">
      <c r="E143" s="2"/>
      <c r="F143" s="2"/>
    </row>
    <row r="144" spans="5:12" x14ac:dyDescent="0.25">
      <c r="E144" s="2"/>
      <c r="F144" s="2"/>
    </row>
    <row r="145" spans="5:12" x14ac:dyDescent="0.25">
      <c r="E145" s="2"/>
      <c r="F145" s="2"/>
    </row>
    <row r="146" spans="5:12" x14ac:dyDescent="0.25">
      <c r="E146" s="2"/>
      <c r="F146" s="2"/>
      <c r="L146" s="6"/>
    </row>
    <row r="147" spans="5:12" x14ac:dyDescent="0.25">
      <c r="E147" s="2"/>
      <c r="F147" s="2"/>
      <c r="L147" s="6"/>
    </row>
    <row r="148" spans="5:12" x14ac:dyDescent="0.25">
      <c r="E148" s="2"/>
      <c r="F148" s="2"/>
      <c r="L148" s="6"/>
    </row>
    <row r="149" spans="5:12" x14ac:dyDescent="0.25">
      <c r="E149" s="2"/>
      <c r="F149" s="2"/>
      <c r="L149" s="6"/>
    </row>
    <row r="150" spans="5:12" x14ac:dyDescent="0.25">
      <c r="E150" s="2"/>
      <c r="F150" s="2"/>
    </row>
    <row r="151" spans="5:12" x14ac:dyDescent="0.25">
      <c r="E151" s="2"/>
      <c r="F151" s="2"/>
    </row>
    <row r="152" spans="5:12" x14ac:dyDescent="0.25">
      <c r="E152" s="2"/>
      <c r="F152" s="2"/>
      <c r="L152" s="6"/>
    </row>
    <row r="153" spans="5:12" x14ac:dyDescent="0.25">
      <c r="E153" s="2"/>
      <c r="F153" s="2"/>
      <c r="L153" s="6"/>
    </row>
    <row r="154" spans="5:12" x14ac:dyDescent="0.25">
      <c r="E154" s="2"/>
      <c r="F154" s="2"/>
    </row>
    <row r="155" spans="5:12" x14ac:dyDescent="0.25">
      <c r="E155" s="2"/>
      <c r="F155" s="2"/>
      <c r="L155" s="6"/>
    </row>
    <row r="156" spans="5:12" x14ac:dyDescent="0.25">
      <c r="E156" s="2"/>
      <c r="F156" s="2"/>
      <c r="L156" s="6"/>
    </row>
    <row r="157" spans="5:12" x14ac:dyDescent="0.25">
      <c r="E157" s="2"/>
      <c r="F157" s="2"/>
      <c r="L157" s="6"/>
    </row>
    <row r="158" spans="5:12" x14ac:dyDescent="0.25">
      <c r="E158" s="2"/>
      <c r="F158" s="2"/>
      <c r="L158" s="6"/>
    </row>
    <row r="159" spans="5:12" x14ac:dyDescent="0.25">
      <c r="E159" s="2"/>
      <c r="F159" s="2"/>
    </row>
    <row r="160" spans="5:12" x14ac:dyDescent="0.25">
      <c r="E160" s="2"/>
      <c r="F160" s="2"/>
      <c r="L160" s="6"/>
    </row>
    <row r="161" spans="5:12" x14ac:dyDescent="0.25">
      <c r="E161" s="2"/>
      <c r="F161" s="2"/>
      <c r="L161" s="6"/>
    </row>
    <row r="162" spans="5:12" x14ac:dyDescent="0.25">
      <c r="E162" s="2"/>
      <c r="F162" s="2"/>
    </row>
    <row r="163" spans="5:12" x14ac:dyDescent="0.25">
      <c r="E163" s="2"/>
      <c r="F163" s="2"/>
    </row>
    <row r="164" spans="5:12" x14ac:dyDescent="0.25">
      <c r="E164" s="2"/>
      <c r="F164" s="2"/>
      <c r="L164" s="6"/>
    </row>
    <row r="165" spans="5:12" x14ac:dyDescent="0.25">
      <c r="E165" s="2"/>
      <c r="F165" s="2"/>
      <c r="L165" s="6"/>
    </row>
    <row r="166" spans="5:12" x14ac:dyDescent="0.25">
      <c r="E166" s="2"/>
      <c r="F166" s="2"/>
      <c r="L166" s="6"/>
    </row>
    <row r="167" spans="5:12" x14ac:dyDescent="0.25">
      <c r="E167" s="2"/>
      <c r="F167" s="2"/>
    </row>
    <row r="168" spans="5:12" x14ac:dyDescent="0.25">
      <c r="E168" s="2"/>
      <c r="F168" s="2"/>
    </row>
    <row r="169" spans="5:12" x14ac:dyDescent="0.25">
      <c r="E169" s="2"/>
      <c r="F169" s="2"/>
    </row>
    <row r="170" spans="5:12" x14ac:dyDescent="0.25">
      <c r="E170" s="2"/>
      <c r="F170" s="2"/>
    </row>
    <row r="171" spans="5:12" x14ac:dyDescent="0.25">
      <c r="E171" s="2"/>
      <c r="F171" s="2"/>
    </row>
    <row r="172" spans="5:12" x14ac:dyDescent="0.25">
      <c r="E172" s="2"/>
      <c r="F172" s="2"/>
    </row>
    <row r="173" spans="5:12" x14ac:dyDescent="0.25">
      <c r="E173" s="2"/>
      <c r="F173" s="2"/>
      <c r="L173" s="6"/>
    </row>
    <row r="174" spans="5:12" x14ac:dyDescent="0.25">
      <c r="E174" s="2"/>
      <c r="F174" s="2"/>
      <c r="L174" s="6"/>
    </row>
    <row r="175" spans="5:12" x14ac:dyDescent="0.25">
      <c r="E175" s="2"/>
      <c r="F175" s="2"/>
      <c r="L175" s="6"/>
    </row>
    <row r="176" spans="5:12" x14ac:dyDescent="0.25">
      <c r="E176" s="2"/>
      <c r="F176" s="2"/>
    </row>
    <row r="177" spans="5:12" x14ac:dyDescent="0.25">
      <c r="E177" s="2"/>
      <c r="F177" s="2"/>
      <c r="L177" s="6"/>
    </row>
    <row r="178" spans="5:12" x14ac:dyDescent="0.25">
      <c r="E178" s="2"/>
      <c r="F178" s="2"/>
    </row>
    <row r="179" spans="5:12" x14ac:dyDescent="0.25">
      <c r="E179" s="2"/>
      <c r="F179" s="2"/>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row>
    <row r="184" spans="5:12" x14ac:dyDescent="0.25">
      <c r="E184" s="2"/>
      <c r="F184" s="2"/>
    </row>
    <row r="185" spans="5:12" x14ac:dyDescent="0.25">
      <c r="E185" s="2"/>
      <c r="F185" s="2"/>
      <c r="L185" s="6"/>
    </row>
    <row r="186" spans="5:12" x14ac:dyDescent="0.25">
      <c r="E186" s="2"/>
      <c r="F186" s="2"/>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row>
    <row r="193" spans="5:12" x14ac:dyDescent="0.25">
      <c r="E193" s="2"/>
      <c r="F193" s="2"/>
      <c r="L193" s="6"/>
    </row>
    <row r="194" spans="5:12" x14ac:dyDescent="0.25">
      <c r="E194" s="2"/>
      <c r="F194" s="2"/>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row>
    <row r="199" spans="5:12" x14ac:dyDescent="0.25">
      <c r="E199" s="2"/>
      <c r="F199" s="2"/>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row>
    <row r="206" spans="5:12" x14ac:dyDescent="0.25">
      <c r="E206" s="2"/>
      <c r="F206" s="2"/>
      <c r="L206" s="6"/>
    </row>
    <row r="207" spans="5:12" x14ac:dyDescent="0.25">
      <c r="E207" s="2"/>
      <c r="F207" s="2"/>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row>
    <row r="213" spans="5:12" x14ac:dyDescent="0.25">
      <c r="E213" s="2"/>
      <c r="F213" s="2"/>
      <c r="L213" s="6"/>
    </row>
    <row r="214" spans="5:12" x14ac:dyDescent="0.25">
      <c r="E214" s="2"/>
      <c r="F214" s="2"/>
      <c r="L214" s="6"/>
    </row>
    <row r="215" spans="5:12" x14ac:dyDescent="0.25">
      <c r="E215" s="2"/>
      <c r="F215" s="2"/>
    </row>
    <row r="216" spans="5:12" x14ac:dyDescent="0.25">
      <c r="E216" s="2"/>
      <c r="F216" s="2"/>
      <c r="L216" s="6"/>
    </row>
    <row r="217" spans="5:12" x14ac:dyDescent="0.25">
      <c r="E217" s="2"/>
      <c r="F217" s="2"/>
      <c r="L217" s="6"/>
    </row>
    <row r="218" spans="5:12" x14ac:dyDescent="0.25">
      <c r="E218" s="2"/>
      <c r="F218" s="2"/>
      <c r="L218" s="6"/>
    </row>
    <row r="219" spans="5:12" x14ac:dyDescent="0.25">
      <c r="E219" s="2"/>
      <c r="F219" s="2"/>
    </row>
    <row r="220" spans="5:12" x14ac:dyDescent="0.25">
      <c r="E220" s="2"/>
      <c r="F220" s="2"/>
      <c r="L220" s="6"/>
    </row>
    <row r="221" spans="5:12" x14ac:dyDescent="0.25">
      <c r="E221" s="2"/>
      <c r="F221" s="2"/>
      <c r="L221" s="6"/>
    </row>
    <row r="222" spans="5:12" x14ac:dyDescent="0.25">
      <c r="E222" s="2"/>
      <c r="F222" s="2"/>
      <c r="L222" s="6"/>
    </row>
    <row r="223" spans="5:12" x14ac:dyDescent="0.25">
      <c r="E223" s="2"/>
      <c r="F223" s="2"/>
    </row>
    <row r="224" spans="5:12" x14ac:dyDescent="0.25">
      <c r="E224" s="2"/>
      <c r="F224" s="2"/>
      <c r="L224" s="6"/>
    </row>
    <row r="225" spans="5:12" x14ac:dyDescent="0.25">
      <c r="E225" s="2"/>
      <c r="F225" s="2"/>
      <c r="L225" s="6"/>
    </row>
    <row r="226" spans="5:12" x14ac:dyDescent="0.25">
      <c r="E226" s="2"/>
      <c r="F226" s="2"/>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c r="L230" s="6"/>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c r="L234" s="6"/>
    </row>
    <row r="235" spans="5:12" x14ac:dyDescent="0.25">
      <c r="E235" s="2"/>
      <c r="F235" s="2"/>
      <c r="L235" s="6"/>
    </row>
    <row r="236" spans="5:12" x14ac:dyDescent="0.25">
      <c r="E236" s="2"/>
      <c r="F236" s="2"/>
      <c r="L236" s="6"/>
    </row>
    <row r="237" spans="5:12" x14ac:dyDescent="0.25">
      <c r="E237" s="2"/>
      <c r="F237" s="2"/>
      <c r="L237" s="6"/>
    </row>
    <row r="238" spans="5:12" x14ac:dyDescent="0.25">
      <c r="E238" s="2"/>
      <c r="F238" s="2"/>
      <c r="L238" s="6"/>
    </row>
    <row r="239" spans="5:12" x14ac:dyDescent="0.25">
      <c r="E239" s="2"/>
      <c r="F239" s="2"/>
      <c r="L239" s="6"/>
    </row>
    <row r="240" spans="5:12" x14ac:dyDescent="0.25">
      <c r="E240" s="2"/>
      <c r="F240" s="2"/>
      <c r="L240" s="6"/>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c r="L251" s="6"/>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row>
    <row r="256" spans="5:12" x14ac:dyDescent="0.25">
      <c r="E256" s="2"/>
      <c r="F256" s="2"/>
      <c r="L256" s="6"/>
    </row>
    <row r="257" spans="5:12" x14ac:dyDescent="0.25">
      <c r="E257" s="2"/>
      <c r="F257" s="2"/>
      <c r="L257" s="6"/>
    </row>
    <row r="258" spans="5:12" x14ac:dyDescent="0.25">
      <c r="E258" s="2"/>
      <c r="F258" s="2"/>
      <c r="L258" s="6"/>
    </row>
    <row r="259" spans="5:12" x14ac:dyDescent="0.25">
      <c r="E259" s="2"/>
      <c r="F259" s="2"/>
      <c r="L259" s="6"/>
    </row>
    <row r="260" spans="5:12" x14ac:dyDescent="0.25">
      <c r="E260" s="2"/>
      <c r="F260" s="2"/>
      <c r="L260" s="6"/>
    </row>
    <row r="261" spans="5:12" x14ac:dyDescent="0.25">
      <c r="E261" s="2"/>
      <c r="F261" s="2"/>
    </row>
    <row r="262" spans="5:12" x14ac:dyDescent="0.25">
      <c r="E262" s="2"/>
      <c r="F262" s="2"/>
      <c r="L262" s="6"/>
    </row>
    <row r="263" spans="5:12" x14ac:dyDescent="0.25">
      <c r="E263" s="2"/>
      <c r="F263" s="2"/>
    </row>
    <row r="264" spans="5:12" x14ac:dyDescent="0.25">
      <c r="E264" s="2"/>
      <c r="F264" s="2"/>
      <c r="L264" s="6"/>
    </row>
    <row r="265" spans="5:12" x14ac:dyDescent="0.25">
      <c r="E265" s="2"/>
      <c r="F265" s="2"/>
      <c r="L265" s="6"/>
    </row>
    <row r="266" spans="5:12" x14ac:dyDescent="0.25">
      <c r="E266" s="2"/>
      <c r="F266" s="2"/>
    </row>
    <row r="267" spans="5:12" x14ac:dyDescent="0.25">
      <c r="E267" s="2"/>
      <c r="F267" s="2"/>
      <c r="L267" s="6"/>
    </row>
    <row r="268" spans="5:12" x14ac:dyDescent="0.25">
      <c r="E268" s="2"/>
      <c r="F268" s="2"/>
      <c r="L268" s="6"/>
    </row>
    <row r="269" spans="5:12" x14ac:dyDescent="0.25">
      <c r="E269" s="2"/>
      <c r="F269" s="2"/>
      <c r="L269" s="6"/>
    </row>
    <row r="270" spans="5:12" x14ac:dyDescent="0.25">
      <c r="E270" s="2"/>
      <c r="F270" s="2"/>
    </row>
    <row r="271" spans="5:12" x14ac:dyDescent="0.25">
      <c r="E271" s="2"/>
      <c r="F271" s="2"/>
      <c r="L271" s="6"/>
    </row>
    <row r="272" spans="5:12" x14ac:dyDescent="0.25">
      <c r="E272" s="2"/>
      <c r="F272" s="2"/>
      <c r="L272" s="6"/>
    </row>
    <row r="273" spans="5:12" x14ac:dyDescent="0.25">
      <c r="E273" s="2"/>
      <c r="F273" s="2"/>
    </row>
    <row r="274" spans="5:12" x14ac:dyDescent="0.25">
      <c r="E274" s="2"/>
      <c r="F274" s="2"/>
    </row>
    <row r="275" spans="5:12" x14ac:dyDescent="0.25">
      <c r="E275" s="2"/>
      <c r="F275" s="2"/>
    </row>
    <row r="276" spans="5:12" x14ac:dyDescent="0.25">
      <c r="E276" s="2"/>
      <c r="F276" s="2"/>
      <c r="L276" s="6"/>
    </row>
    <row r="277" spans="5:12" x14ac:dyDescent="0.25">
      <c r="E277" s="2"/>
      <c r="F277" s="2"/>
      <c r="L277" s="6"/>
    </row>
    <row r="278" spans="5:12" x14ac:dyDescent="0.25">
      <c r="E278" s="2"/>
      <c r="F278" s="2"/>
      <c r="L278" s="6"/>
    </row>
    <row r="279" spans="5:12" x14ac:dyDescent="0.25">
      <c r="E279" s="2"/>
      <c r="F279" s="2"/>
      <c r="L279" s="6"/>
    </row>
    <row r="280" spans="5:12" x14ac:dyDescent="0.25">
      <c r="E280" s="2"/>
      <c r="F280" s="2"/>
    </row>
    <row r="281" spans="5:12" x14ac:dyDescent="0.25">
      <c r="E281" s="2"/>
      <c r="F281" s="2"/>
      <c r="L281" s="6"/>
    </row>
    <row r="282" spans="5:12" x14ac:dyDescent="0.25">
      <c r="E282" s="2"/>
      <c r="F282" s="2"/>
      <c r="L282" s="6"/>
    </row>
    <row r="283" spans="5:12" x14ac:dyDescent="0.25">
      <c r="E283" s="2"/>
      <c r="F283" s="2"/>
      <c r="L283" s="6"/>
    </row>
    <row r="284" spans="5:12" x14ac:dyDescent="0.25">
      <c r="E284" s="2"/>
      <c r="F284" s="2"/>
    </row>
    <row r="285" spans="5:12" x14ac:dyDescent="0.25">
      <c r="E285" s="2"/>
      <c r="F285" s="2"/>
    </row>
    <row r="286" spans="5:12" x14ac:dyDescent="0.25">
      <c r="E286" s="2"/>
      <c r="F286" s="2"/>
      <c r="L286" s="6"/>
    </row>
    <row r="287" spans="5:12" x14ac:dyDescent="0.25">
      <c r="E287" s="2"/>
      <c r="F287" s="2"/>
    </row>
    <row r="288" spans="5:12" x14ac:dyDescent="0.25">
      <c r="E288" s="2"/>
      <c r="F288" s="2"/>
      <c r="L288" s="6"/>
    </row>
    <row r="289" spans="5:12" x14ac:dyDescent="0.25">
      <c r="E289" s="2"/>
      <c r="F289" s="2"/>
      <c r="L289" s="6"/>
    </row>
    <row r="290" spans="5:12" x14ac:dyDescent="0.25">
      <c r="E290" s="2"/>
      <c r="F290" s="2"/>
    </row>
    <row r="291" spans="5:12" x14ac:dyDescent="0.25">
      <c r="E291" s="2"/>
      <c r="F291" s="2"/>
      <c r="L291" s="6"/>
    </row>
    <row r="292" spans="5:12" x14ac:dyDescent="0.25">
      <c r="E292" s="2"/>
      <c r="F292" s="2"/>
      <c r="L292" s="6"/>
    </row>
    <row r="293" spans="5:12" x14ac:dyDescent="0.25">
      <c r="E293" s="2"/>
      <c r="F293" s="2"/>
      <c r="L293" s="6"/>
    </row>
    <row r="294" spans="5:12" x14ac:dyDescent="0.25">
      <c r="E294" s="2"/>
      <c r="F294" s="2"/>
      <c r="L294" s="6"/>
    </row>
    <row r="295" spans="5:12" x14ac:dyDescent="0.25">
      <c r="E295" s="2"/>
      <c r="F295" s="2"/>
      <c r="L295" s="6"/>
    </row>
    <row r="296" spans="5:12" x14ac:dyDescent="0.25">
      <c r="E296" s="2"/>
      <c r="F296" s="2"/>
      <c r="L296" s="6"/>
    </row>
    <row r="297" spans="5:12" x14ac:dyDescent="0.25">
      <c r="E297" s="2"/>
      <c r="F297" s="2"/>
      <c r="L297" s="6"/>
    </row>
    <row r="298" spans="5:12" x14ac:dyDescent="0.25">
      <c r="E298" s="2"/>
      <c r="F298" s="2"/>
      <c r="L298" s="6"/>
    </row>
    <row r="299" spans="5:12" x14ac:dyDescent="0.25">
      <c r="E299" s="2"/>
      <c r="F299" s="2"/>
      <c r="L299" s="6"/>
    </row>
    <row r="300" spans="5:12" x14ac:dyDescent="0.25">
      <c r="E300" s="2"/>
      <c r="F300" s="2"/>
      <c r="L300" s="6"/>
    </row>
    <row r="301" spans="5:12" x14ac:dyDescent="0.25">
      <c r="E301" s="2"/>
      <c r="F301" s="2"/>
    </row>
    <row r="302" spans="5:12" x14ac:dyDescent="0.25">
      <c r="E302" s="2"/>
      <c r="F302" s="2"/>
      <c r="L302" s="6"/>
    </row>
    <row r="303" spans="5:12" x14ac:dyDescent="0.25">
      <c r="E303" s="2"/>
      <c r="F303" s="2"/>
      <c r="L303" s="6"/>
    </row>
    <row r="304" spans="5:12" x14ac:dyDescent="0.25">
      <c r="E304" s="2"/>
      <c r="F304" s="2"/>
      <c r="L304" s="6"/>
    </row>
    <row r="305" spans="1:12" x14ac:dyDescent="0.25">
      <c r="E305" s="2"/>
      <c r="F305" s="2"/>
      <c r="L305" s="6"/>
    </row>
    <row r="306" spans="1:12" x14ac:dyDescent="0.25">
      <c r="E306" s="2"/>
      <c r="F306" s="2"/>
      <c r="L306" s="6"/>
    </row>
    <row r="307" spans="1:12" x14ac:dyDescent="0.25">
      <c r="E307" s="2"/>
      <c r="F307" s="2"/>
      <c r="L307" s="6"/>
    </row>
    <row r="308" spans="1:12" ht="26.25" customHeight="1" x14ac:dyDescent="0.25">
      <c r="A308" s="199"/>
      <c r="B308" s="199"/>
      <c r="C308" s="199"/>
      <c r="D308" s="13"/>
    </row>
    <row r="309" spans="1:12" x14ac:dyDescent="0.25">
      <c r="A309" s="7"/>
      <c r="B309" s="7"/>
      <c r="C309" s="7"/>
      <c r="D309" s="7"/>
      <c r="E309" s="7"/>
      <c r="F309" s="8"/>
      <c r="H309" s="7"/>
      <c r="I309" s="7"/>
      <c r="K309" s="7"/>
      <c r="L309" s="7"/>
    </row>
    <row r="310" spans="1:12" x14ac:dyDescent="0.25">
      <c r="A310" s="9"/>
      <c r="B310" s="9"/>
      <c r="C310" s="9"/>
      <c r="D310" s="9"/>
      <c r="E310" s="10"/>
      <c r="F310" s="10"/>
      <c r="H310" s="9"/>
      <c r="I310" s="9"/>
      <c r="K310" s="9"/>
      <c r="L310" s="11"/>
    </row>
    <row r="311" spans="1:12" x14ac:dyDescent="0.25">
      <c r="A311" s="11"/>
      <c r="B311" s="11"/>
      <c r="C311" s="11"/>
      <c r="D311" s="11"/>
      <c r="E311" s="10"/>
      <c r="F311" s="10"/>
      <c r="H311" s="11"/>
      <c r="I311" s="11"/>
      <c r="K311" s="11"/>
      <c r="L311" s="11"/>
    </row>
    <row r="312" spans="1:12" x14ac:dyDescent="0.25">
      <c r="A312" s="11"/>
      <c r="B312" s="11"/>
      <c r="C312" s="11"/>
      <c r="D312" s="11"/>
      <c r="E312" s="10"/>
      <c r="F312" s="10"/>
      <c r="H312" s="11"/>
      <c r="I312" s="11"/>
      <c r="K312" s="11"/>
      <c r="L312" s="11"/>
    </row>
    <row r="313" spans="1:12" x14ac:dyDescent="0.25">
      <c r="A313" s="9"/>
      <c r="B313" s="9"/>
      <c r="C313" s="9"/>
      <c r="D313" s="9"/>
      <c r="E313" s="10"/>
      <c r="F313" s="10"/>
      <c r="H313" s="9"/>
      <c r="I313" s="9"/>
      <c r="K313" s="9"/>
      <c r="L313" s="11"/>
    </row>
    <row r="314" spans="1:12" x14ac:dyDescent="0.25">
      <c r="A314" s="9"/>
      <c r="B314" s="9"/>
      <c r="C314" s="9"/>
      <c r="D314" s="9"/>
      <c r="E314" s="10"/>
      <c r="F314" s="10"/>
      <c r="H314" s="9"/>
      <c r="I314" s="9"/>
      <c r="K314" s="9"/>
      <c r="L314" s="11"/>
    </row>
    <row r="315" spans="1:12" x14ac:dyDescent="0.25">
      <c r="A315" s="11"/>
      <c r="B315" s="11"/>
      <c r="C315" s="11"/>
      <c r="D315" s="11"/>
      <c r="E315" s="10"/>
      <c r="F315" s="10"/>
      <c r="H315" s="11"/>
      <c r="I315" s="11"/>
      <c r="K315" s="11"/>
      <c r="L315" s="11"/>
    </row>
    <row r="316" spans="1:12" x14ac:dyDescent="0.25">
      <c r="A316" s="11"/>
      <c r="B316" s="11"/>
      <c r="C316" s="11"/>
      <c r="D316" s="11"/>
      <c r="E316" s="10"/>
      <c r="F316" s="10"/>
      <c r="H316" s="11"/>
      <c r="I316" s="11"/>
      <c r="K316" s="11"/>
      <c r="L316" s="11"/>
    </row>
    <row r="317" spans="1:12" x14ac:dyDescent="0.25">
      <c r="A317" s="9"/>
      <c r="B317" s="9"/>
      <c r="C317" s="9"/>
      <c r="D317" s="9"/>
      <c r="E317" s="10"/>
      <c r="F317" s="10"/>
      <c r="H317" s="9"/>
      <c r="I317" s="9"/>
      <c r="K317" s="9"/>
      <c r="L317" s="11"/>
    </row>
    <row r="318" spans="1:12" x14ac:dyDescent="0.25">
      <c r="A318" s="9"/>
      <c r="B318" s="9"/>
      <c r="C318" s="9"/>
      <c r="D318" s="9"/>
      <c r="E318" s="10"/>
      <c r="F318" s="10"/>
      <c r="H318" s="9"/>
      <c r="I318" s="9"/>
      <c r="K318" s="9"/>
      <c r="L318" s="11"/>
    </row>
    <row r="319" spans="1:12" x14ac:dyDescent="0.25">
      <c r="A319" s="9"/>
      <c r="B319" s="9"/>
      <c r="C319" s="9"/>
      <c r="D319" s="9"/>
      <c r="E319" s="10"/>
      <c r="F319" s="10"/>
      <c r="H319" s="9"/>
      <c r="I319" s="9"/>
      <c r="K319" s="9"/>
      <c r="L319" s="11"/>
    </row>
    <row r="320" spans="1:12" x14ac:dyDescent="0.25">
      <c r="A320" s="11"/>
      <c r="B320" s="11"/>
      <c r="C320" s="11"/>
      <c r="D320" s="11"/>
      <c r="E320" s="10"/>
      <c r="F320" s="10"/>
      <c r="H320" s="11"/>
      <c r="I320" s="11"/>
      <c r="K320" s="11"/>
      <c r="L320" s="11"/>
    </row>
    <row r="321" spans="1:12" x14ac:dyDescent="0.25">
      <c r="A321" s="11"/>
      <c r="B321" s="11"/>
      <c r="C321" s="11"/>
      <c r="D321" s="11"/>
      <c r="E321" s="10"/>
      <c r="F321" s="10"/>
      <c r="H321" s="11"/>
      <c r="I321" s="11"/>
      <c r="K321" s="11"/>
      <c r="L321" s="11"/>
    </row>
    <row r="322" spans="1:12" x14ac:dyDescent="0.25">
      <c r="A322" s="11"/>
      <c r="B322" s="11"/>
      <c r="C322" s="11"/>
      <c r="D322" s="11"/>
      <c r="E322" s="10"/>
      <c r="F322" s="10"/>
      <c r="H322" s="11"/>
      <c r="I322" s="11"/>
      <c r="K322" s="11"/>
      <c r="L322" s="11"/>
    </row>
    <row r="323" spans="1:12" x14ac:dyDescent="0.25">
      <c r="A323" s="11"/>
      <c r="B323" s="11"/>
      <c r="C323" s="11"/>
      <c r="D323" s="11"/>
      <c r="E323" s="10"/>
      <c r="F323" s="10"/>
      <c r="H323" s="11"/>
      <c r="I323" s="11"/>
      <c r="K323" s="11"/>
      <c r="L323" s="11"/>
    </row>
    <row r="324" spans="1:12" x14ac:dyDescent="0.25">
      <c r="A324" s="11"/>
      <c r="B324" s="11"/>
      <c r="C324" s="11"/>
      <c r="D324" s="11"/>
      <c r="E324" s="10"/>
      <c r="F324" s="10"/>
      <c r="H324" s="11"/>
      <c r="I324" s="11"/>
      <c r="K324" s="11"/>
      <c r="L324" s="11"/>
    </row>
    <row r="325" spans="1:12" x14ac:dyDescent="0.25">
      <c r="A325" s="11"/>
      <c r="B325" s="11"/>
      <c r="C325" s="11"/>
      <c r="D325" s="11"/>
      <c r="E325" s="10"/>
      <c r="F325" s="10"/>
      <c r="H325" s="11"/>
      <c r="I325" s="11"/>
      <c r="K325" s="12"/>
      <c r="L325" s="11"/>
    </row>
    <row r="326" spans="1:12" x14ac:dyDescent="0.25">
      <c r="A326" s="11"/>
      <c r="B326" s="11"/>
      <c r="C326" s="11"/>
      <c r="D326" s="11"/>
      <c r="E326" s="10"/>
      <c r="F326" s="10"/>
      <c r="H326" s="11"/>
      <c r="I326" s="11"/>
      <c r="K326" s="11"/>
      <c r="L326" s="11"/>
    </row>
    <row r="327" spans="1:12" x14ac:dyDescent="0.25">
      <c r="A327" s="11"/>
      <c r="B327" s="11"/>
      <c r="C327" s="11"/>
      <c r="D327" s="11"/>
      <c r="E327" s="10"/>
      <c r="F327" s="10"/>
      <c r="H327" s="11"/>
      <c r="I327" s="11"/>
      <c r="K327" s="11"/>
      <c r="L327" s="11"/>
    </row>
    <row r="328" spans="1:12" x14ac:dyDescent="0.25">
      <c r="A328" s="11"/>
      <c r="B328" s="11"/>
      <c r="C328" s="11"/>
      <c r="D328" s="11"/>
      <c r="E328" s="10"/>
      <c r="F328" s="10"/>
      <c r="H328" s="11"/>
      <c r="I328" s="11"/>
      <c r="K328" s="11"/>
      <c r="L328" s="11"/>
    </row>
    <row r="329" spans="1:12" x14ac:dyDescent="0.25">
      <c r="A329" s="11"/>
      <c r="B329" s="11"/>
      <c r="C329" s="11"/>
      <c r="D329" s="11"/>
      <c r="E329" s="10"/>
      <c r="F329" s="10"/>
      <c r="H329" s="11"/>
      <c r="I329" s="11"/>
      <c r="K329" s="11"/>
      <c r="L329" s="11"/>
    </row>
    <row r="330" spans="1:12" x14ac:dyDescent="0.25">
      <c r="A330" s="11"/>
      <c r="B330" s="11"/>
      <c r="C330" s="11"/>
      <c r="D330" s="11"/>
      <c r="E330" s="10"/>
      <c r="F330" s="10"/>
      <c r="H330" s="11"/>
      <c r="I330" s="11"/>
      <c r="K330" s="11"/>
      <c r="L330" s="11"/>
    </row>
    <row r="331" spans="1:12" x14ac:dyDescent="0.25">
      <c r="A331" s="11"/>
      <c r="B331" s="11"/>
      <c r="C331" s="11"/>
      <c r="D331" s="11"/>
      <c r="E331" s="10"/>
      <c r="F331" s="10"/>
      <c r="H331" s="11"/>
      <c r="I331" s="11"/>
      <c r="K331" s="11"/>
      <c r="L331" s="11"/>
    </row>
    <row r="332" spans="1:12" x14ac:dyDescent="0.25">
      <c r="A332" s="11"/>
      <c r="B332" s="11"/>
      <c r="C332" s="11"/>
      <c r="D332" s="11"/>
      <c r="E332" s="10"/>
      <c r="F332" s="10"/>
      <c r="H332" s="11"/>
      <c r="I332" s="11"/>
      <c r="K332" s="11"/>
      <c r="L332" s="11"/>
    </row>
    <row r="333" spans="1:12" x14ac:dyDescent="0.25">
      <c r="A333" s="9"/>
      <c r="B333" s="9"/>
      <c r="C333" s="9"/>
      <c r="D333" s="9"/>
      <c r="E333" s="10"/>
      <c r="F333" s="10"/>
      <c r="H333" s="9"/>
      <c r="I333" s="9"/>
      <c r="K333" s="9"/>
      <c r="L333" s="11"/>
    </row>
    <row r="334" spans="1:12" x14ac:dyDescent="0.25">
      <c r="A334" s="9"/>
      <c r="B334" s="9"/>
      <c r="C334" s="9"/>
      <c r="D334" s="9"/>
      <c r="E334" s="10"/>
      <c r="F334" s="10"/>
      <c r="H334" s="9"/>
      <c r="I334" s="9"/>
      <c r="K334" s="9"/>
      <c r="L334" s="11"/>
    </row>
    <row r="335" spans="1:12" x14ac:dyDescent="0.25">
      <c r="A335" s="11"/>
      <c r="B335" s="11"/>
      <c r="C335" s="11"/>
      <c r="D335" s="11"/>
      <c r="E335" s="10"/>
      <c r="F335" s="10"/>
      <c r="H335" s="11"/>
      <c r="I335" s="11"/>
      <c r="K335" s="11"/>
      <c r="L335" s="11"/>
    </row>
    <row r="336" spans="1:12" x14ac:dyDescent="0.25">
      <c r="A336" s="9"/>
      <c r="B336" s="9"/>
      <c r="C336" s="9"/>
      <c r="D336" s="9"/>
      <c r="E336" s="10"/>
      <c r="F336" s="10"/>
      <c r="H336" s="9"/>
      <c r="I336" s="9"/>
      <c r="K336" s="9"/>
      <c r="L336" s="11"/>
    </row>
    <row r="337" spans="1:12" x14ac:dyDescent="0.25">
      <c r="A337" s="11"/>
      <c r="B337" s="11"/>
      <c r="C337" s="11"/>
      <c r="D337" s="11"/>
      <c r="E337" s="10"/>
      <c r="F337" s="10"/>
      <c r="H337" s="11"/>
      <c r="I337" s="11"/>
      <c r="K337" s="11"/>
      <c r="L337" s="11"/>
    </row>
    <row r="338" spans="1:12" x14ac:dyDescent="0.25">
      <c r="A338" s="11"/>
      <c r="B338" s="11"/>
      <c r="C338" s="11"/>
      <c r="D338" s="11"/>
      <c r="E338" s="10"/>
      <c r="F338" s="10"/>
      <c r="H338" s="11"/>
      <c r="I338" s="11"/>
      <c r="K338" s="11"/>
      <c r="L338" s="11"/>
    </row>
    <row r="339" spans="1:12" x14ac:dyDescent="0.25">
      <c r="A339" s="9"/>
      <c r="B339" s="9"/>
      <c r="C339" s="9"/>
      <c r="D339" s="9"/>
      <c r="E339" s="10"/>
      <c r="F339" s="10"/>
      <c r="H339" s="9"/>
      <c r="I339" s="9"/>
      <c r="K339" s="9"/>
      <c r="L339" s="11"/>
    </row>
    <row r="340" spans="1:12" x14ac:dyDescent="0.25">
      <c r="A340" s="9"/>
      <c r="B340" s="9"/>
      <c r="C340" s="9"/>
      <c r="D340" s="9"/>
      <c r="E340" s="10"/>
      <c r="F340" s="10"/>
      <c r="H340" s="9"/>
      <c r="I340" s="9"/>
      <c r="K340" s="9"/>
      <c r="L340" s="11"/>
    </row>
    <row r="341" spans="1:12" x14ac:dyDescent="0.25">
      <c r="A341" s="9"/>
      <c r="B341" s="9"/>
      <c r="C341" s="9"/>
      <c r="D341" s="9"/>
      <c r="E341" s="10"/>
      <c r="F341" s="10"/>
      <c r="H341" s="9"/>
      <c r="I341" s="9"/>
      <c r="K341" s="9"/>
      <c r="L341" s="11"/>
    </row>
    <row r="342" spans="1:12" x14ac:dyDescent="0.25">
      <c r="A342" s="9"/>
      <c r="B342" s="9"/>
      <c r="C342" s="9"/>
      <c r="D342" s="9"/>
      <c r="E342" s="10"/>
      <c r="F342" s="10"/>
      <c r="H342" s="9"/>
      <c r="I342" s="9"/>
      <c r="K342" s="9"/>
      <c r="L342" s="11"/>
    </row>
    <row r="343" spans="1:12" x14ac:dyDescent="0.25">
      <c r="A343" s="11"/>
      <c r="B343" s="11"/>
      <c r="C343" s="11"/>
      <c r="D343" s="11"/>
      <c r="E343" s="10"/>
      <c r="F343" s="10"/>
      <c r="H343" s="11"/>
      <c r="I343" s="11"/>
      <c r="K343" s="11"/>
      <c r="L343" s="11"/>
    </row>
    <row r="344" spans="1:12" x14ac:dyDescent="0.25">
      <c r="A344" s="9"/>
      <c r="B344" s="9"/>
      <c r="C344" s="9"/>
      <c r="D344" s="9"/>
      <c r="E344" s="10"/>
      <c r="F344" s="10"/>
      <c r="H344" s="9"/>
      <c r="I344" s="9"/>
      <c r="K344" s="9"/>
      <c r="L344" s="11"/>
    </row>
    <row r="345" spans="1:12" x14ac:dyDescent="0.25">
      <c r="A345" s="9"/>
      <c r="B345" s="9"/>
      <c r="C345" s="9"/>
      <c r="D345" s="9"/>
      <c r="E345" s="10"/>
      <c r="F345" s="10"/>
      <c r="H345" s="9"/>
      <c r="I345" s="9"/>
      <c r="K345" s="9"/>
      <c r="L345" s="11"/>
    </row>
    <row r="346" spans="1:12" x14ac:dyDescent="0.25">
      <c r="A346" s="11"/>
      <c r="B346" s="11"/>
      <c r="C346" s="11"/>
      <c r="D346" s="11"/>
      <c r="E346" s="10"/>
      <c r="F346" s="10"/>
      <c r="H346" s="11"/>
      <c r="I346" s="11"/>
      <c r="K346" s="11"/>
      <c r="L346" s="11"/>
    </row>
    <row r="347" spans="1:12" x14ac:dyDescent="0.25">
      <c r="A347" s="11"/>
      <c r="B347" s="11"/>
      <c r="C347" s="11"/>
      <c r="D347" s="11"/>
      <c r="E347" s="10"/>
      <c r="F347" s="10"/>
      <c r="H347" s="11"/>
      <c r="I347" s="11"/>
      <c r="K347" s="11"/>
      <c r="L347" s="11"/>
    </row>
    <row r="348" spans="1:12" x14ac:dyDescent="0.25">
      <c r="A348" s="11"/>
      <c r="B348" s="11"/>
      <c r="C348" s="11"/>
      <c r="D348" s="11"/>
      <c r="E348" s="10"/>
      <c r="F348" s="10"/>
      <c r="H348" s="11"/>
      <c r="I348" s="11"/>
      <c r="K348" s="11"/>
      <c r="L348" s="11"/>
    </row>
    <row r="349" spans="1:12" x14ac:dyDescent="0.25">
      <c r="A349" s="9"/>
      <c r="B349" s="9"/>
      <c r="C349" s="9"/>
      <c r="D349" s="9"/>
      <c r="E349" s="10"/>
      <c r="F349" s="10"/>
      <c r="H349" s="9"/>
      <c r="I349" s="9"/>
      <c r="K349" s="9"/>
      <c r="L349" s="11"/>
    </row>
    <row r="350" spans="1:12" x14ac:dyDescent="0.25">
      <c r="A350" s="11"/>
      <c r="B350" s="11"/>
      <c r="C350" s="11"/>
      <c r="D350" s="11"/>
      <c r="E350" s="10"/>
      <c r="F350" s="10"/>
      <c r="H350" s="11"/>
      <c r="I350" s="11"/>
      <c r="K350" s="11"/>
      <c r="L350" s="11"/>
    </row>
    <row r="351" spans="1:12" x14ac:dyDescent="0.25">
      <c r="A351" s="9"/>
      <c r="B351" s="9"/>
      <c r="C351" s="9"/>
      <c r="D351" s="9"/>
      <c r="E351" s="10"/>
      <c r="F351" s="10"/>
      <c r="H351" s="9"/>
      <c r="I351" s="9"/>
      <c r="K351" s="9"/>
      <c r="L351" s="11"/>
    </row>
    <row r="352" spans="1:12" x14ac:dyDescent="0.25">
      <c r="A352" s="9"/>
      <c r="B352" s="9"/>
      <c r="C352" s="9"/>
      <c r="D352" s="9"/>
      <c r="E352" s="10"/>
      <c r="F352" s="10"/>
      <c r="H352" s="9"/>
      <c r="I352" s="9"/>
      <c r="K352" s="9"/>
      <c r="L352" s="11"/>
    </row>
    <row r="353" spans="1:12" x14ac:dyDescent="0.25">
      <c r="A353" s="11"/>
      <c r="B353" s="11"/>
      <c r="C353" s="11"/>
      <c r="D353" s="11"/>
      <c r="E353" s="10"/>
      <c r="F353" s="10"/>
      <c r="H353" s="11"/>
      <c r="I353" s="11"/>
      <c r="K353" s="11"/>
      <c r="L353" s="11"/>
    </row>
    <row r="354" spans="1:12" x14ac:dyDescent="0.25">
      <c r="A354" s="11"/>
      <c r="B354" s="11"/>
      <c r="C354" s="11"/>
      <c r="D354" s="11"/>
      <c r="E354" s="10"/>
      <c r="F354" s="10"/>
      <c r="H354" s="11"/>
      <c r="I354" s="11"/>
      <c r="K354" s="11"/>
      <c r="L354" s="11"/>
    </row>
    <row r="355" spans="1:12" x14ac:dyDescent="0.25">
      <c r="A355" s="9"/>
      <c r="B355" s="9"/>
      <c r="C355" s="9"/>
      <c r="D355" s="9"/>
      <c r="E355" s="10"/>
      <c r="F355" s="10"/>
      <c r="H355" s="9"/>
      <c r="I355" s="9"/>
      <c r="K355" s="9"/>
      <c r="L355" s="11"/>
    </row>
    <row r="356" spans="1:12" x14ac:dyDescent="0.25">
      <c r="A356" s="11"/>
      <c r="B356" s="11"/>
      <c r="C356" s="11"/>
      <c r="D356" s="11"/>
      <c r="E356" s="10"/>
      <c r="F356" s="10"/>
      <c r="H356" s="11"/>
      <c r="I356" s="11"/>
      <c r="K356" s="11"/>
      <c r="L356" s="11"/>
    </row>
    <row r="357" spans="1:12" x14ac:dyDescent="0.25">
      <c r="A357" s="9"/>
      <c r="B357" s="9"/>
      <c r="C357" s="9"/>
      <c r="D357" s="9"/>
      <c r="E357" s="10"/>
      <c r="F357" s="10"/>
      <c r="H357" s="9"/>
      <c r="I357" s="9"/>
      <c r="K357" s="9"/>
      <c r="L357" s="11"/>
    </row>
    <row r="358" spans="1:12" x14ac:dyDescent="0.25">
      <c r="A358" s="9"/>
      <c r="B358" s="9"/>
      <c r="C358" s="9"/>
      <c r="D358" s="9"/>
      <c r="E358" s="10"/>
      <c r="F358" s="10"/>
      <c r="H358" s="9"/>
      <c r="I358" s="9"/>
      <c r="K358" s="9"/>
      <c r="L358" s="11"/>
    </row>
    <row r="359" spans="1:12" x14ac:dyDescent="0.25">
      <c r="A359" s="11"/>
      <c r="B359" s="11"/>
      <c r="C359" s="11"/>
      <c r="D359" s="11"/>
      <c r="E359" s="10"/>
      <c r="F359" s="10"/>
      <c r="H359" s="11"/>
      <c r="I359" s="11"/>
      <c r="K359" s="11"/>
      <c r="L359" s="11"/>
    </row>
    <row r="360" spans="1:12" x14ac:dyDescent="0.25">
      <c r="A360" s="9"/>
      <c r="B360" s="9"/>
      <c r="C360" s="9"/>
      <c r="D360" s="9"/>
      <c r="E360" s="10"/>
      <c r="F360" s="10"/>
      <c r="H360" s="9"/>
      <c r="I360" s="9"/>
      <c r="K360" s="9"/>
      <c r="L360" s="11"/>
    </row>
    <row r="361" spans="1:12" x14ac:dyDescent="0.25">
      <c r="A361" s="11"/>
      <c r="B361" s="11"/>
      <c r="C361" s="11"/>
      <c r="D361" s="11"/>
      <c r="E361" s="10"/>
      <c r="F361" s="10"/>
      <c r="H361" s="11"/>
      <c r="I361" s="11"/>
      <c r="K361" s="11"/>
      <c r="L361" s="11"/>
    </row>
    <row r="362" spans="1:12" x14ac:dyDescent="0.25">
      <c r="A362" s="11"/>
      <c r="B362" s="11"/>
      <c r="C362" s="11"/>
      <c r="D362" s="11"/>
      <c r="E362" s="10"/>
      <c r="F362" s="10"/>
      <c r="H362" s="11"/>
      <c r="I362" s="11"/>
      <c r="K362" s="11"/>
      <c r="L362" s="11"/>
    </row>
    <row r="363" spans="1:12" x14ac:dyDescent="0.25">
      <c r="A363" s="11"/>
      <c r="B363" s="11"/>
      <c r="C363" s="11"/>
      <c r="D363" s="11"/>
      <c r="E363" s="10"/>
      <c r="F363" s="10"/>
      <c r="H363" s="11"/>
      <c r="I363" s="11"/>
      <c r="K363" s="11"/>
      <c r="L363" s="11"/>
    </row>
  </sheetData>
  <mergeCells count="3">
    <mergeCell ref="A308:C308"/>
    <mergeCell ref="A2:E2"/>
    <mergeCell ref="A3:E3"/>
  </mergeCells>
  <hyperlinks>
    <hyperlink ref="A2:E2" r:id="rId1" display="Zuständige Bergbehörde:  Sächsisches Oberbergamt Freiberg" xr:uid="{62D8C9DA-A416-42F0-BA88-6990BBEA095B}"/>
    <hyperlink ref="A3:E3" r:id="rId2" display="Online-Register: Geoportal Sachsenatlas: Berechtsamskarte" xr:uid="{C26467E9-4BB6-427A-9B93-0A699BCEA803}"/>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95CF-4164-4BB7-9B71-E4A7F6DF876A}">
  <dimension ref="A2:W377"/>
  <sheetViews>
    <sheetView topLeftCell="A83" zoomScale="85" zoomScaleNormal="85" workbookViewId="0">
      <selection activeCell="K64" sqref="K64"/>
    </sheetView>
  </sheetViews>
  <sheetFormatPr baseColWidth="10" defaultColWidth="24" defaultRowHeight="12.75" x14ac:dyDescent="0.25"/>
  <cols>
    <col min="1" max="1" width="20.7109375" style="1" customWidth="1"/>
    <col min="2" max="2" width="18.85546875" style="1" customWidth="1"/>
    <col min="3" max="4" width="21.85546875" style="1" customWidth="1"/>
    <col min="5" max="5" width="15.7109375" style="1" bestFit="1" customWidth="1"/>
    <col min="6" max="6" width="12.5703125" style="1" bestFit="1" customWidth="1"/>
    <col min="7" max="7" width="16.85546875" style="1" bestFit="1" customWidth="1"/>
    <col min="8" max="10" width="34.42578125" style="1" customWidth="1"/>
    <col min="11" max="11" width="11" style="1" bestFit="1" customWidth="1"/>
    <col min="12" max="16384" width="24" style="1"/>
  </cols>
  <sheetData>
    <row r="2" spans="1:23" s="5" customFormat="1" ht="33" customHeight="1" x14ac:dyDescent="0.25">
      <c r="A2" s="202" t="s">
        <v>1635</v>
      </c>
      <c r="B2" s="203"/>
      <c r="C2" s="203"/>
      <c r="D2" s="203"/>
      <c r="E2" s="203"/>
      <c r="F2" s="25"/>
      <c r="G2" s="25"/>
      <c r="H2" s="25"/>
      <c r="I2" s="25"/>
      <c r="J2" s="25"/>
      <c r="K2" s="25"/>
      <c r="L2" s="25"/>
      <c r="M2" s="83"/>
    </row>
    <row r="3" spans="1:23" s="5" customFormat="1" ht="32.450000000000003" customHeight="1" x14ac:dyDescent="0.25">
      <c r="A3" s="200" t="s">
        <v>1636</v>
      </c>
      <c r="B3" s="201"/>
      <c r="C3" s="201"/>
      <c r="D3" s="201"/>
      <c r="E3" s="201"/>
      <c r="F3" s="26"/>
      <c r="G3" s="26"/>
      <c r="H3" s="26"/>
      <c r="I3" s="26"/>
      <c r="J3" s="26"/>
      <c r="K3" s="26"/>
      <c r="L3" s="26"/>
      <c r="M3" s="84"/>
    </row>
    <row r="4" spans="1:23" s="5" customFormat="1" ht="32.450000000000003" customHeight="1" x14ac:dyDescent="0.25">
      <c r="A4"/>
      <c r="B4"/>
      <c r="C4"/>
      <c r="D4"/>
      <c r="E4"/>
    </row>
    <row r="5" spans="1:23" s="5" customFormat="1" ht="16.149999999999999" customHeight="1" x14ac:dyDescent="0.25">
      <c r="A5" s="101" t="s">
        <v>23</v>
      </c>
      <c r="B5" s="4"/>
      <c r="C5" s="4"/>
      <c r="D5" s="4"/>
      <c r="E5" s="4"/>
    </row>
    <row r="6" spans="1:23" s="3" customFormat="1" ht="40.15" customHeight="1" x14ac:dyDescent="0.25">
      <c r="A6" s="75" t="s">
        <v>24</v>
      </c>
      <c r="B6" s="75" t="s">
        <v>25</v>
      </c>
      <c r="C6" s="75" t="s">
        <v>26</v>
      </c>
      <c r="D6" s="75" t="s">
        <v>27</v>
      </c>
      <c r="E6" s="75" t="s">
        <v>28</v>
      </c>
      <c r="F6" s="75" t="s">
        <v>29</v>
      </c>
      <c r="G6" s="75" t="s">
        <v>30</v>
      </c>
      <c r="H6" s="75" t="s">
        <v>31</v>
      </c>
      <c r="I6" s="75" t="s">
        <v>32</v>
      </c>
      <c r="J6" s="75" t="s">
        <v>33</v>
      </c>
      <c r="K6" s="75" t="s">
        <v>34</v>
      </c>
      <c r="L6" s="75" t="s">
        <v>35</v>
      </c>
      <c r="M6" s="75" t="s">
        <v>36</v>
      </c>
      <c r="N6" s="1"/>
      <c r="O6" s="1"/>
      <c r="P6" s="1"/>
      <c r="Q6" s="1"/>
      <c r="R6" s="1"/>
      <c r="S6" s="1"/>
      <c r="T6" s="1"/>
      <c r="U6" s="1"/>
      <c r="V6" s="1"/>
      <c r="W6" s="1"/>
    </row>
    <row r="7" spans="1:23" ht="38.25" x14ac:dyDescent="0.25">
      <c r="A7" s="78" t="s">
        <v>1637</v>
      </c>
      <c r="B7" s="78" t="s">
        <v>1638</v>
      </c>
      <c r="C7" s="78" t="s">
        <v>222</v>
      </c>
      <c r="D7" s="78" t="s">
        <v>1639</v>
      </c>
      <c r="E7" s="89">
        <v>33219</v>
      </c>
      <c r="F7" s="89">
        <v>34119</v>
      </c>
      <c r="G7" s="89">
        <v>53235</v>
      </c>
      <c r="H7" s="78" t="s">
        <v>1640</v>
      </c>
      <c r="I7" s="78" t="s">
        <v>1641</v>
      </c>
      <c r="J7" s="78" t="s">
        <v>1642</v>
      </c>
      <c r="K7" s="89">
        <v>44958</v>
      </c>
      <c r="L7" s="89" t="s">
        <v>1643</v>
      </c>
      <c r="M7" s="182">
        <v>648040</v>
      </c>
    </row>
    <row r="8" spans="1:23" ht="38.25" customHeight="1" x14ac:dyDescent="0.25">
      <c r="A8" s="78" t="s">
        <v>1644</v>
      </c>
      <c r="B8" s="78" t="s">
        <v>1645</v>
      </c>
      <c r="C8" s="78" t="s">
        <v>222</v>
      </c>
      <c r="D8" s="78" t="s">
        <v>1639</v>
      </c>
      <c r="E8" s="89">
        <v>33319</v>
      </c>
      <c r="F8" s="89">
        <v>34180</v>
      </c>
      <c r="G8" s="89">
        <v>56249</v>
      </c>
      <c r="H8" s="78" t="s">
        <v>1646</v>
      </c>
      <c r="I8" s="78"/>
      <c r="J8" s="78" t="s">
        <v>131</v>
      </c>
      <c r="K8" s="89">
        <v>45091</v>
      </c>
      <c r="L8" s="89" t="s">
        <v>1647</v>
      </c>
      <c r="M8" s="182">
        <v>1191593</v>
      </c>
    </row>
    <row r="9" spans="1:23" ht="38.25" x14ac:dyDescent="0.25">
      <c r="A9" s="78" t="s">
        <v>1648</v>
      </c>
      <c r="B9" s="78" t="s">
        <v>1649</v>
      </c>
      <c r="C9" s="78" t="s">
        <v>222</v>
      </c>
      <c r="D9" s="78" t="s">
        <v>725</v>
      </c>
      <c r="E9" s="78"/>
      <c r="F9" s="89">
        <v>42456</v>
      </c>
      <c r="G9" s="89">
        <v>48944</v>
      </c>
      <c r="H9" s="78" t="s">
        <v>767</v>
      </c>
      <c r="I9" s="78" t="s">
        <v>1650</v>
      </c>
      <c r="J9" s="78" t="s">
        <v>1642</v>
      </c>
      <c r="K9" s="89">
        <v>45063</v>
      </c>
      <c r="L9" s="78" t="s">
        <v>1651</v>
      </c>
      <c r="M9" s="182">
        <v>954758</v>
      </c>
    </row>
    <row r="10" spans="1:23" ht="38.25" x14ac:dyDescent="0.25">
      <c r="A10" s="78" t="s">
        <v>1652</v>
      </c>
      <c r="B10" s="78" t="s">
        <v>1653</v>
      </c>
      <c r="C10" s="78" t="s">
        <v>502</v>
      </c>
      <c r="D10" s="78" t="s">
        <v>725</v>
      </c>
      <c r="E10" s="89">
        <v>33275</v>
      </c>
      <c r="F10" s="89">
        <v>34283</v>
      </c>
      <c r="G10" s="89">
        <v>51501</v>
      </c>
      <c r="H10" s="78" t="s">
        <v>1654</v>
      </c>
      <c r="I10" s="78"/>
      <c r="J10" s="78" t="s">
        <v>131</v>
      </c>
      <c r="K10" s="89">
        <v>45191</v>
      </c>
      <c r="L10" s="78" t="s">
        <v>1655</v>
      </c>
      <c r="M10" s="182">
        <v>82050</v>
      </c>
    </row>
    <row r="11" spans="1:23" ht="25.5" x14ac:dyDescent="0.25">
      <c r="A11" s="78" t="s">
        <v>1656</v>
      </c>
      <c r="B11" s="78" t="s">
        <v>1657</v>
      </c>
      <c r="C11" s="78" t="s">
        <v>502</v>
      </c>
      <c r="D11" s="78" t="s">
        <v>1639</v>
      </c>
      <c r="E11" s="89">
        <v>33275</v>
      </c>
      <c r="F11" s="89">
        <v>34283</v>
      </c>
      <c r="G11" s="89">
        <v>50770</v>
      </c>
      <c r="H11" s="78" t="s">
        <v>1654</v>
      </c>
      <c r="I11" s="78"/>
      <c r="J11" s="78" t="s">
        <v>131</v>
      </c>
      <c r="K11" s="89">
        <v>45126</v>
      </c>
      <c r="L11" s="78" t="s">
        <v>1658</v>
      </c>
      <c r="M11" s="182">
        <v>201186</v>
      </c>
    </row>
    <row r="12" spans="1:23" ht="38.25" x14ac:dyDescent="0.25">
      <c r="A12" s="78" t="s">
        <v>1659</v>
      </c>
      <c r="B12" s="78" t="s">
        <v>1660</v>
      </c>
      <c r="C12" s="78" t="s">
        <v>502</v>
      </c>
      <c r="D12" s="78" t="s">
        <v>725</v>
      </c>
      <c r="E12" s="89">
        <v>34088</v>
      </c>
      <c r="F12" s="89">
        <v>34268</v>
      </c>
      <c r="G12" s="89">
        <v>48883</v>
      </c>
      <c r="H12" s="78" t="s">
        <v>1661</v>
      </c>
      <c r="I12" s="78"/>
      <c r="J12" s="78" t="s">
        <v>131</v>
      </c>
      <c r="K12" s="89">
        <v>45204</v>
      </c>
      <c r="L12" s="78" t="s">
        <v>1662</v>
      </c>
      <c r="M12" s="182">
        <v>95400</v>
      </c>
    </row>
    <row r="13" spans="1:23" ht="409.5" x14ac:dyDescent="0.25">
      <c r="A13" s="78" t="s">
        <v>1663</v>
      </c>
      <c r="B13" s="78" t="s">
        <v>1664</v>
      </c>
      <c r="C13" s="78" t="s">
        <v>1665</v>
      </c>
      <c r="D13" s="78" t="s">
        <v>122</v>
      </c>
      <c r="E13" s="89">
        <v>44911</v>
      </c>
      <c r="F13" s="89">
        <v>45209</v>
      </c>
      <c r="G13" s="89">
        <v>47057</v>
      </c>
      <c r="H13" s="78" t="s">
        <v>792</v>
      </c>
      <c r="I13" s="78"/>
      <c r="J13" s="78" t="s">
        <v>1319</v>
      </c>
      <c r="K13" s="78"/>
      <c r="L13" s="89" t="s">
        <v>1666</v>
      </c>
      <c r="M13" s="182">
        <v>710968703</v>
      </c>
    </row>
    <row r="14" spans="1:23" ht="409.5" x14ac:dyDescent="0.25">
      <c r="A14" s="78" t="s">
        <v>1667</v>
      </c>
      <c r="B14" s="78" t="s">
        <v>955</v>
      </c>
      <c r="C14" s="78" t="s">
        <v>1665</v>
      </c>
      <c r="D14" s="78" t="s">
        <v>122</v>
      </c>
      <c r="E14" s="89">
        <v>44972</v>
      </c>
      <c r="F14" s="89">
        <v>45278</v>
      </c>
      <c r="G14" s="89">
        <v>47118</v>
      </c>
      <c r="H14" s="78" t="s">
        <v>792</v>
      </c>
      <c r="I14" s="78"/>
      <c r="J14" s="78" t="s">
        <v>1319</v>
      </c>
      <c r="K14" s="78"/>
      <c r="L14" s="89" t="s">
        <v>1668</v>
      </c>
      <c r="M14" s="182">
        <v>941025408</v>
      </c>
    </row>
    <row r="15" spans="1:23" ht="25.5" x14ac:dyDescent="0.25">
      <c r="A15" s="78" t="s">
        <v>1669</v>
      </c>
      <c r="B15" s="78" t="s">
        <v>1670</v>
      </c>
      <c r="C15" s="78" t="s">
        <v>1671</v>
      </c>
      <c r="D15" s="78" t="s">
        <v>725</v>
      </c>
      <c r="E15" s="89">
        <v>34520</v>
      </c>
      <c r="F15" s="89">
        <v>36615</v>
      </c>
      <c r="G15" s="89">
        <v>46022</v>
      </c>
      <c r="H15" s="78" t="s">
        <v>1672</v>
      </c>
      <c r="I15" s="78" t="s">
        <v>1673</v>
      </c>
      <c r="J15" s="78" t="s">
        <v>1642</v>
      </c>
      <c r="K15" s="89">
        <v>45170</v>
      </c>
      <c r="L15" s="78" t="s">
        <v>1674</v>
      </c>
      <c r="M15" s="182">
        <v>259081</v>
      </c>
    </row>
    <row r="16" spans="1:23" ht="25.5" x14ac:dyDescent="0.25">
      <c r="A16" s="78" t="s">
        <v>1675</v>
      </c>
      <c r="B16" s="78" t="s">
        <v>1676</v>
      </c>
      <c r="C16" s="78" t="s">
        <v>1671</v>
      </c>
      <c r="D16" s="78" t="s">
        <v>725</v>
      </c>
      <c r="E16" s="89">
        <v>34589</v>
      </c>
      <c r="F16" s="89">
        <v>36615</v>
      </c>
      <c r="G16" s="89">
        <v>47848</v>
      </c>
      <c r="H16" s="78" t="s">
        <v>1672</v>
      </c>
      <c r="I16" s="78" t="s">
        <v>1673</v>
      </c>
      <c r="J16" s="78" t="s">
        <v>1642</v>
      </c>
      <c r="K16" s="89">
        <v>45170</v>
      </c>
      <c r="L16" s="89" t="s">
        <v>1677</v>
      </c>
      <c r="M16" s="182">
        <v>1438620</v>
      </c>
    </row>
    <row r="17" spans="1:13" ht="25.5" x14ac:dyDescent="0.25">
      <c r="A17" s="78" t="s">
        <v>1678</v>
      </c>
      <c r="B17" s="78" t="s">
        <v>1679</v>
      </c>
      <c r="C17" s="78" t="s">
        <v>1671</v>
      </c>
      <c r="D17" s="78" t="s">
        <v>725</v>
      </c>
      <c r="E17" s="89">
        <v>34589</v>
      </c>
      <c r="F17" s="89">
        <v>36799</v>
      </c>
      <c r="G17" s="89">
        <v>47848</v>
      </c>
      <c r="H17" s="78" t="s">
        <v>1672</v>
      </c>
      <c r="I17" s="78" t="s">
        <v>1673</v>
      </c>
      <c r="J17" s="78" t="s">
        <v>1642</v>
      </c>
      <c r="K17" s="89">
        <v>45170</v>
      </c>
      <c r="L17" s="89" t="s">
        <v>1680</v>
      </c>
      <c r="M17" s="182">
        <v>844088</v>
      </c>
    </row>
    <row r="18" spans="1:13" ht="25.5" x14ac:dyDescent="0.25">
      <c r="A18" s="78" t="s">
        <v>1681</v>
      </c>
      <c r="B18" s="78" t="s">
        <v>1682</v>
      </c>
      <c r="C18" s="78" t="s">
        <v>1683</v>
      </c>
      <c r="D18" s="78" t="s">
        <v>725</v>
      </c>
      <c r="E18" s="89">
        <v>36398</v>
      </c>
      <c r="F18" s="89">
        <v>37078</v>
      </c>
      <c r="G18" s="89">
        <v>55340</v>
      </c>
      <c r="H18" s="78" t="s">
        <v>1640</v>
      </c>
      <c r="I18" s="78" t="s">
        <v>1641</v>
      </c>
      <c r="J18" s="78" t="s">
        <v>1642</v>
      </c>
      <c r="K18" s="89">
        <v>44958</v>
      </c>
      <c r="L18" s="78" t="s">
        <v>1684</v>
      </c>
      <c r="M18" s="182">
        <v>2679679</v>
      </c>
    </row>
    <row r="19" spans="1:13" ht="25.5" x14ac:dyDescent="0.25">
      <c r="A19" s="78" t="s">
        <v>1685</v>
      </c>
      <c r="B19" s="78" t="s">
        <v>1686</v>
      </c>
      <c r="C19" s="78" t="s">
        <v>1671</v>
      </c>
      <c r="D19" s="78" t="s">
        <v>725</v>
      </c>
      <c r="E19" s="89">
        <v>40144</v>
      </c>
      <c r="F19" s="89">
        <v>40422</v>
      </c>
      <c r="G19" s="89">
        <v>49553</v>
      </c>
      <c r="H19" s="78" t="s">
        <v>1672</v>
      </c>
      <c r="I19" s="78" t="s">
        <v>1673</v>
      </c>
      <c r="J19" s="78" t="s">
        <v>1642</v>
      </c>
      <c r="K19" s="89">
        <v>45170</v>
      </c>
      <c r="L19" s="89" t="s">
        <v>1674</v>
      </c>
      <c r="M19" s="182">
        <v>1478553</v>
      </c>
    </row>
    <row r="20" spans="1:13" ht="51" x14ac:dyDescent="0.25">
      <c r="A20" s="78" t="s">
        <v>1687</v>
      </c>
      <c r="B20" s="78" t="s">
        <v>1688</v>
      </c>
      <c r="C20" s="78" t="s">
        <v>1689</v>
      </c>
      <c r="D20" s="78" t="s">
        <v>1690</v>
      </c>
      <c r="E20" s="89">
        <v>33235</v>
      </c>
      <c r="F20" s="89">
        <v>33137</v>
      </c>
      <c r="G20" s="78"/>
      <c r="H20" s="78" t="s">
        <v>1691</v>
      </c>
      <c r="I20" s="78" t="s">
        <v>1692</v>
      </c>
      <c r="J20" s="78" t="s">
        <v>1693</v>
      </c>
      <c r="K20" s="89">
        <v>45138</v>
      </c>
      <c r="L20" s="89" t="s">
        <v>1694</v>
      </c>
      <c r="M20" s="182">
        <v>267750</v>
      </c>
    </row>
    <row r="21" spans="1:13" ht="38.25" x14ac:dyDescent="0.25">
      <c r="A21" s="78" t="s">
        <v>1695</v>
      </c>
      <c r="B21" s="78" t="s">
        <v>1696</v>
      </c>
      <c r="C21" s="78" t="s">
        <v>525</v>
      </c>
      <c r="D21" s="78" t="s">
        <v>1639</v>
      </c>
      <c r="E21" s="89">
        <v>33330</v>
      </c>
      <c r="F21" s="89">
        <v>33729</v>
      </c>
      <c r="G21" s="89">
        <v>45291</v>
      </c>
      <c r="H21" s="78" t="s">
        <v>1697</v>
      </c>
      <c r="I21" s="78"/>
      <c r="J21" s="78" t="s">
        <v>1698</v>
      </c>
      <c r="K21" s="78"/>
      <c r="L21" s="89" t="s">
        <v>1699</v>
      </c>
      <c r="M21" s="182">
        <v>91764</v>
      </c>
    </row>
    <row r="22" spans="1:13" ht="38.25" x14ac:dyDescent="0.25">
      <c r="A22" s="78" t="s">
        <v>1700</v>
      </c>
      <c r="B22" s="78" t="s">
        <v>1701</v>
      </c>
      <c r="C22" s="78" t="s">
        <v>222</v>
      </c>
      <c r="D22" s="78" t="s">
        <v>725</v>
      </c>
      <c r="E22" s="89">
        <v>33682</v>
      </c>
      <c r="F22" s="89">
        <v>33946</v>
      </c>
      <c r="G22" s="89">
        <v>45291</v>
      </c>
      <c r="H22" s="78" t="s">
        <v>1702</v>
      </c>
      <c r="I22" s="78"/>
      <c r="J22" s="78" t="s">
        <v>1698</v>
      </c>
      <c r="K22" s="89"/>
      <c r="L22" s="89" t="s">
        <v>1703</v>
      </c>
      <c r="M22" s="182">
        <v>120592</v>
      </c>
    </row>
    <row r="23" spans="1:13" ht="38.25" x14ac:dyDescent="0.25">
      <c r="A23" s="78" t="s">
        <v>1704</v>
      </c>
      <c r="B23" s="78" t="s">
        <v>1705</v>
      </c>
      <c r="C23" s="78" t="s">
        <v>222</v>
      </c>
      <c r="D23" s="78" t="s">
        <v>725</v>
      </c>
      <c r="E23" s="89">
        <v>34022</v>
      </c>
      <c r="F23" s="89">
        <v>34039</v>
      </c>
      <c r="G23" s="89">
        <v>48669</v>
      </c>
      <c r="H23" s="78" t="s">
        <v>1706</v>
      </c>
      <c r="I23" s="78"/>
      <c r="J23" s="78" t="s">
        <v>131</v>
      </c>
      <c r="K23" s="89">
        <v>44985</v>
      </c>
      <c r="L23" s="89" t="s">
        <v>1707</v>
      </c>
      <c r="M23" s="182">
        <v>848393</v>
      </c>
    </row>
    <row r="24" spans="1:13" ht="38.25" x14ac:dyDescent="0.25">
      <c r="A24" s="78" t="s">
        <v>1708</v>
      </c>
      <c r="B24" s="78" t="s">
        <v>1709</v>
      </c>
      <c r="C24" s="78" t="s">
        <v>222</v>
      </c>
      <c r="D24" s="78" t="s">
        <v>725</v>
      </c>
      <c r="E24" s="89">
        <v>34144</v>
      </c>
      <c r="F24" s="89">
        <v>34305</v>
      </c>
      <c r="G24" s="89">
        <v>45245</v>
      </c>
      <c r="H24" s="78" t="s">
        <v>1710</v>
      </c>
      <c r="I24" s="78"/>
      <c r="J24" s="78" t="s">
        <v>1698</v>
      </c>
      <c r="K24" s="89"/>
      <c r="L24" s="89" t="s">
        <v>1711</v>
      </c>
      <c r="M24" s="182">
        <v>609299</v>
      </c>
    </row>
    <row r="25" spans="1:13" ht="89.25" x14ac:dyDescent="0.25">
      <c r="A25" s="78" t="s">
        <v>1712</v>
      </c>
      <c r="B25" s="78" t="s">
        <v>1713</v>
      </c>
      <c r="C25" s="78" t="s">
        <v>1714</v>
      </c>
      <c r="D25" s="78" t="s">
        <v>725</v>
      </c>
      <c r="E25" s="89">
        <v>34627</v>
      </c>
      <c r="F25" s="89">
        <v>34815</v>
      </c>
      <c r="G25" s="89">
        <v>53327</v>
      </c>
      <c r="H25" s="78" t="s">
        <v>1715</v>
      </c>
      <c r="I25" s="78"/>
      <c r="J25" s="78" t="s">
        <v>81</v>
      </c>
      <c r="K25" s="89">
        <v>45092</v>
      </c>
      <c r="L25" s="78" t="s">
        <v>1716</v>
      </c>
      <c r="M25" s="182">
        <v>1752582</v>
      </c>
    </row>
    <row r="26" spans="1:13" ht="25.5" x14ac:dyDescent="0.25">
      <c r="A26" s="78" t="s">
        <v>1717</v>
      </c>
      <c r="B26" s="78" t="s">
        <v>1718</v>
      </c>
      <c r="C26" s="78" t="s">
        <v>1671</v>
      </c>
      <c r="D26" s="78" t="s">
        <v>1690</v>
      </c>
      <c r="E26" s="89">
        <v>33235</v>
      </c>
      <c r="F26" s="89">
        <v>33683</v>
      </c>
      <c r="G26" s="89"/>
      <c r="H26" s="78" t="s">
        <v>1672</v>
      </c>
      <c r="I26" s="78" t="s">
        <v>1673</v>
      </c>
      <c r="J26" s="78" t="s">
        <v>1642</v>
      </c>
      <c r="K26" s="89">
        <v>45170</v>
      </c>
      <c r="L26" s="78" t="s">
        <v>1719</v>
      </c>
      <c r="M26" s="182">
        <v>3523965</v>
      </c>
    </row>
    <row r="27" spans="1:13" ht="38.25" x14ac:dyDescent="0.25">
      <c r="A27" s="78" t="s">
        <v>1720</v>
      </c>
      <c r="B27" s="78" t="s">
        <v>1721</v>
      </c>
      <c r="C27" s="78" t="s">
        <v>1671</v>
      </c>
      <c r="D27" s="78" t="s">
        <v>1690</v>
      </c>
      <c r="E27" s="89">
        <v>33235</v>
      </c>
      <c r="F27" s="89">
        <v>33815</v>
      </c>
      <c r="G27" s="89"/>
      <c r="H27" s="78" t="s">
        <v>1672</v>
      </c>
      <c r="I27" s="78" t="s">
        <v>1673</v>
      </c>
      <c r="J27" s="78" t="s">
        <v>1642</v>
      </c>
      <c r="K27" s="89">
        <v>45170</v>
      </c>
      <c r="L27" s="78" t="s">
        <v>1722</v>
      </c>
      <c r="M27" s="182">
        <v>9373873</v>
      </c>
    </row>
    <row r="28" spans="1:13" ht="25.5" x14ac:dyDescent="0.25">
      <c r="A28" s="78" t="s">
        <v>1723</v>
      </c>
      <c r="B28" s="78" t="s">
        <v>1724</v>
      </c>
      <c r="C28" s="78" t="s">
        <v>1671</v>
      </c>
      <c r="D28" s="78" t="s">
        <v>1690</v>
      </c>
      <c r="E28" s="89">
        <v>33235</v>
      </c>
      <c r="F28" s="89">
        <v>33852</v>
      </c>
      <c r="G28" s="78"/>
      <c r="H28" s="78" t="s">
        <v>1672</v>
      </c>
      <c r="I28" s="78" t="s">
        <v>1673</v>
      </c>
      <c r="J28" s="78" t="s">
        <v>1642</v>
      </c>
      <c r="K28" s="89">
        <v>45170</v>
      </c>
      <c r="L28" s="89" t="s">
        <v>1680</v>
      </c>
      <c r="M28" s="182">
        <v>9367340</v>
      </c>
    </row>
    <row r="29" spans="1:13" ht="38.25" x14ac:dyDescent="0.25">
      <c r="A29" s="78" t="s">
        <v>1725</v>
      </c>
      <c r="B29" s="78" t="s">
        <v>1726</v>
      </c>
      <c r="C29" s="78" t="s">
        <v>222</v>
      </c>
      <c r="D29" s="78" t="s">
        <v>1690</v>
      </c>
      <c r="E29" s="89">
        <v>33235</v>
      </c>
      <c r="F29" s="89">
        <v>33486</v>
      </c>
      <c r="G29" s="78"/>
      <c r="H29" s="78" t="s">
        <v>1727</v>
      </c>
      <c r="I29" s="78" t="s">
        <v>1654</v>
      </c>
      <c r="J29" s="78" t="s">
        <v>1693</v>
      </c>
      <c r="K29" s="89">
        <v>45140</v>
      </c>
      <c r="L29" s="89" t="s">
        <v>1728</v>
      </c>
      <c r="M29" s="182">
        <v>161600</v>
      </c>
    </row>
    <row r="30" spans="1:13" ht="63.75" x14ac:dyDescent="0.25">
      <c r="A30" s="78" t="s">
        <v>1729</v>
      </c>
      <c r="B30" s="78" t="s">
        <v>1730</v>
      </c>
      <c r="C30" s="78" t="s">
        <v>1731</v>
      </c>
      <c r="D30" s="78" t="s">
        <v>1690</v>
      </c>
      <c r="E30" s="89">
        <v>33205</v>
      </c>
      <c r="F30" s="89">
        <v>33364</v>
      </c>
      <c r="G30" s="78"/>
      <c r="H30" s="78" t="s">
        <v>1732</v>
      </c>
      <c r="I30" s="78" t="s">
        <v>1733</v>
      </c>
      <c r="J30" s="78" t="s">
        <v>1734</v>
      </c>
      <c r="K30" s="89">
        <v>45019</v>
      </c>
      <c r="L30" s="89" t="s">
        <v>1735</v>
      </c>
      <c r="M30" s="182">
        <v>1035963</v>
      </c>
    </row>
    <row r="31" spans="1:13" ht="51" x14ac:dyDescent="0.25">
      <c r="A31" s="78" t="s">
        <v>1736</v>
      </c>
      <c r="B31" s="78" t="s">
        <v>1737</v>
      </c>
      <c r="C31" s="78" t="s">
        <v>1683</v>
      </c>
      <c r="D31" s="78" t="s">
        <v>1690</v>
      </c>
      <c r="E31" s="89">
        <v>33235</v>
      </c>
      <c r="F31" s="89">
        <v>33556</v>
      </c>
      <c r="G31" s="78"/>
      <c r="H31" s="78" t="s">
        <v>1640</v>
      </c>
      <c r="I31" s="78" t="s">
        <v>1641</v>
      </c>
      <c r="J31" s="78" t="s">
        <v>1642</v>
      </c>
      <c r="K31" s="89">
        <v>44958</v>
      </c>
      <c r="L31" s="89" t="s">
        <v>1738</v>
      </c>
      <c r="M31" s="182">
        <v>2890215</v>
      </c>
    </row>
    <row r="32" spans="1:13" ht="25.5" x14ac:dyDescent="0.25">
      <c r="A32" s="78" t="s">
        <v>1739</v>
      </c>
      <c r="B32" s="78" t="s">
        <v>1740</v>
      </c>
      <c r="C32" s="78" t="s">
        <v>1741</v>
      </c>
      <c r="D32" s="78" t="s">
        <v>1742</v>
      </c>
      <c r="E32" s="89">
        <v>37144</v>
      </c>
      <c r="F32" s="89">
        <v>37228</v>
      </c>
      <c r="G32" s="78"/>
      <c r="H32" s="78" t="s">
        <v>767</v>
      </c>
      <c r="I32" s="78" t="s">
        <v>1650</v>
      </c>
      <c r="J32" s="78" t="s">
        <v>1642</v>
      </c>
      <c r="K32" s="89">
        <v>45063</v>
      </c>
      <c r="L32" s="89" t="s">
        <v>1651</v>
      </c>
      <c r="M32" s="182">
        <v>75561</v>
      </c>
    </row>
    <row r="33" spans="1:23" ht="25.5" x14ac:dyDescent="0.25">
      <c r="A33" s="78" t="s">
        <v>1739</v>
      </c>
      <c r="B33" s="78" t="s">
        <v>1743</v>
      </c>
      <c r="C33" s="78" t="s">
        <v>1741</v>
      </c>
      <c r="D33" s="78" t="s">
        <v>1742</v>
      </c>
      <c r="E33" s="89">
        <v>37144</v>
      </c>
      <c r="F33" s="89">
        <v>37228</v>
      </c>
      <c r="G33" s="78"/>
      <c r="H33" s="78" t="s">
        <v>767</v>
      </c>
      <c r="I33" s="78" t="s">
        <v>1650</v>
      </c>
      <c r="J33" s="78" t="s">
        <v>1642</v>
      </c>
      <c r="K33" s="89">
        <v>45063</v>
      </c>
      <c r="L33" s="89" t="s">
        <v>1651</v>
      </c>
      <c r="M33" s="182">
        <v>90733</v>
      </c>
    </row>
    <row r="34" spans="1:23" ht="25.5" x14ac:dyDescent="0.25">
      <c r="A34" s="78" t="s">
        <v>1739</v>
      </c>
      <c r="B34" s="78" t="s">
        <v>1744</v>
      </c>
      <c r="C34" s="78" t="s">
        <v>1741</v>
      </c>
      <c r="D34" s="78" t="s">
        <v>1742</v>
      </c>
      <c r="E34" s="89">
        <v>36962</v>
      </c>
      <c r="F34" s="89">
        <v>37075</v>
      </c>
      <c r="G34" s="78"/>
      <c r="H34" s="78" t="s">
        <v>767</v>
      </c>
      <c r="I34" s="78" t="s">
        <v>1650</v>
      </c>
      <c r="J34" s="78" t="s">
        <v>1642</v>
      </c>
      <c r="K34" s="89">
        <v>45063</v>
      </c>
      <c r="L34" s="89" t="s">
        <v>1651</v>
      </c>
      <c r="M34" s="182">
        <v>349309</v>
      </c>
    </row>
    <row r="35" spans="1:23" ht="51" x14ac:dyDescent="0.25">
      <c r="A35" s="78" t="s">
        <v>1745</v>
      </c>
      <c r="B35" s="78" t="s">
        <v>1746</v>
      </c>
      <c r="C35" s="78" t="s">
        <v>1747</v>
      </c>
      <c r="D35" s="78" t="s">
        <v>1742</v>
      </c>
      <c r="E35" s="89">
        <v>38518</v>
      </c>
      <c r="F35" s="89">
        <v>38569</v>
      </c>
      <c r="G35" s="78"/>
      <c r="H35" s="78" t="s">
        <v>1672</v>
      </c>
      <c r="I35" s="78" t="s">
        <v>1673</v>
      </c>
      <c r="J35" s="78" t="s">
        <v>1642</v>
      </c>
      <c r="K35" s="89">
        <v>45170</v>
      </c>
      <c r="L35" s="89" t="s">
        <v>1674</v>
      </c>
      <c r="M35" s="182">
        <v>1910614</v>
      </c>
    </row>
    <row r="36" spans="1:23" ht="25.5" x14ac:dyDescent="0.25">
      <c r="A36" s="78" t="s">
        <v>1748</v>
      </c>
      <c r="B36" s="78" t="s">
        <v>1749</v>
      </c>
      <c r="C36" s="78" t="s">
        <v>1741</v>
      </c>
      <c r="D36" s="78" t="s">
        <v>1742</v>
      </c>
      <c r="E36" s="89">
        <v>39489</v>
      </c>
      <c r="F36" s="89">
        <v>39766</v>
      </c>
      <c r="G36" s="78"/>
      <c r="H36" s="78" t="s">
        <v>767</v>
      </c>
      <c r="I36" s="78" t="s">
        <v>1650</v>
      </c>
      <c r="J36" s="78" t="s">
        <v>1642</v>
      </c>
      <c r="K36" s="89">
        <v>45063</v>
      </c>
      <c r="L36" s="89" t="s">
        <v>1651</v>
      </c>
      <c r="M36" s="182">
        <v>926561</v>
      </c>
    </row>
    <row r="37" spans="1:23" ht="25.5" x14ac:dyDescent="0.25">
      <c r="A37" s="78" t="s">
        <v>1750</v>
      </c>
      <c r="B37" s="78" t="s">
        <v>1751</v>
      </c>
      <c r="C37" s="78" t="s">
        <v>1741</v>
      </c>
      <c r="D37" s="78" t="s">
        <v>1742</v>
      </c>
      <c r="E37" s="89">
        <v>39577</v>
      </c>
      <c r="F37" s="89">
        <v>40617</v>
      </c>
      <c r="G37" s="78"/>
      <c r="H37" s="78" t="s">
        <v>1727</v>
      </c>
      <c r="I37" s="78" t="s">
        <v>1654</v>
      </c>
      <c r="J37" s="78" t="s">
        <v>1752</v>
      </c>
      <c r="K37" s="89">
        <v>45140</v>
      </c>
      <c r="L37" s="89" t="s">
        <v>1728</v>
      </c>
      <c r="M37" s="182">
        <v>65979</v>
      </c>
    </row>
    <row r="38" spans="1:23" ht="25.5" x14ac:dyDescent="0.25">
      <c r="A38" s="78" t="s">
        <v>1753</v>
      </c>
      <c r="B38" s="78" t="s">
        <v>1754</v>
      </c>
      <c r="C38" s="78" t="s">
        <v>1741</v>
      </c>
      <c r="D38" s="78" t="s">
        <v>1742</v>
      </c>
      <c r="E38" s="89">
        <v>41899</v>
      </c>
      <c r="F38" s="89">
        <v>42275</v>
      </c>
      <c r="G38" s="78"/>
      <c r="H38" s="78" t="s">
        <v>767</v>
      </c>
      <c r="I38" s="78" t="s">
        <v>1650</v>
      </c>
      <c r="J38" s="78" t="s">
        <v>1642</v>
      </c>
      <c r="K38" s="89">
        <v>45063</v>
      </c>
      <c r="L38" s="89" t="s">
        <v>1651</v>
      </c>
      <c r="M38" s="182">
        <v>1548085</v>
      </c>
    </row>
    <row r="39" spans="1:23" ht="25.5" x14ac:dyDescent="0.25">
      <c r="A39" s="78" t="s">
        <v>1753</v>
      </c>
      <c r="B39" s="78" t="s">
        <v>1755</v>
      </c>
      <c r="C39" s="78" t="s">
        <v>1741</v>
      </c>
      <c r="D39" s="78" t="s">
        <v>1742</v>
      </c>
      <c r="E39" s="89">
        <v>41899</v>
      </c>
      <c r="F39" s="89">
        <v>42275</v>
      </c>
      <c r="G39" s="78"/>
      <c r="H39" s="78" t="s">
        <v>767</v>
      </c>
      <c r="I39" s="78" t="s">
        <v>1650</v>
      </c>
      <c r="J39" s="78" t="s">
        <v>1642</v>
      </c>
      <c r="K39" s="89">
        <v>45063</v>
      </c>
      <c r="L39" s="89" t="s">
        <v>1651</v>
      </c>
      <c r="M39" s="182">
        <v>1342788</v>
      </c>
    </row>
    <row r="40" spans="1:23" ht="25.5" x14ac:dyDescent="0.25">
      <c r="A40" s="78" t="s">
        <v>1753</v>
      </c>
      <c r="B40" s="78" t="s">
        <v>1756</v>
      </c>
      <c r="C40" s="78" t="s">
        <v>1741</v>
      </c>
      <c r="D40" s="78" t="s">
        <v>1742</v>
      </c>
      <c r="E40" s="89">
        <v>42013</v>
      </c>
      <c r="F40" s="89">
        <v>42456</v>
      </c>
      <c r="G40" s="78"/>
      <c r="H40" s="78" t="s">
        <v>767</v>
      </c>
      <c r="I40" s="78" t="s">
        <v>1650</v>
      </c>
      <c r="J40" s="78" t="s">
        <v>1642</v>
      </c>
      <c r="K40" s="89">
        <v>45794</v>
      </c>
      <c r="L40" s="89" t="s">
        <v>1651</v>
      </c>
      <c r="M40" s="182">
        <v>311332</v>
      </c>
    </row>
    <row r="41" spans="1:23" ht="51" x14ac:dyDescent="0.25">
      <c r="A41" s="78" t="s">
        <v>1757</v>
      </c>
      <c r="B41" s="78" t="s">
        <v>1758</v>
      </c>
      <c r="C41" s="78" t="s">
        <v>1747</v>
      </c>
      <c r="D41" s="78" t="s">
        <v>1742</v>
      </c>
      <c r="E41" s="89">
        <v>43868</v>
      </c>
      <c r="F41" s="89">
        <v>44179</v>
      </c>
      <c r="G41" s="78"/>
      <c r="H41" s="78" t="s">
        <v>1672</v>
      </c>
      <c r="I41" s="78" t="s">
        <v>1673</v>
      </c>
      <c r="J41" s="78" t="s">
        <v>1642</v>
      </c>
      <c r="K41" s="89">
        <v>45170</v>
      </c>
      <c r="L41" s="89" t="s">
        <v>1677</v>
      </c>
      <c r="M41" s="182">
        <v>83929</v>
      </c>
    </row>
    <row r="42" spans="1:23" x14ac:dyDescent="0.25">
      <c r="L42" s="6"/>
    </row>
    <row r="43" spans="1:23" s="5" customFormat="1" ht="16.149999999999999" customHeight="1" x14ac:dyDescent="0.25">
      <c r="A43" s="101" t="s">
        <v>84</v>
      </c>
      <c r="B43" s="4"/>
      <c r="C43" s="4"/>
      <c r="D43" s="4"/>
      <c r="E43" s="4"/>
      <c r="N43" s="1"/>
      <c r="O43" s="1"/>
      <c r="P43" s="1"/>
      <c r="Q43" s="1"/>
      <c r="R43" s="1"/>
      <c r="S43" s="1"/>
      <c r="T43" s="1"/>
      <c r="U43" s="1"/>
      <c r="V43" s="1"/>
      <c r="W43" s="1"/>
    </row>
    <row r="44" spans="1:23" s="3" customFormat="1" ht="40.15" customHeight="1" x14ac:dyDescent="0.25">
      <c r="A44" s="75" t="s">
        <v>24</v>
      </c>
      <c r="B44" s="75" t="s">
        <v>25</v>
      </c>
      <c r="C44" s="75" t="s">
        <v>26</v>
      </c>
      <c r="D44" s="75" t="s">
        <v>27</v>
      </c>
      <c r="E44" s="75" t="s">
        <v>28</v>
      </c>
      <c r="F44" s="75" t="s">
        <v>29</v>
      </c>
      <c r="G44" s="75" t="s">
        <v>30</v>
      </c>
      <c r="H44" s="75" t="s">
        <v>31</v>
      </c>
      <c r="I44" s="75" t="s">
        <v>32</v>
      </c>
      <c r="J44" s="75" t="s">
        <v>33</v>
      </c>
      <c r="K44" s="75" t="s">
        <v>34</v>
      </c>
      <c r="L44" s="75" t="s">
        <v>35</v>
      </c>
      <c r="M44" s="75" t="s">
        <v>36</v>
      </c>
      <c r="N44" s="1"/>
      <c r="O44" s="1"/>
      <c r="P44" s="1"/>
      <c r="Q44" s="1"/>
      <c r="R44" s="1"/>
      <c r="S44" s="1"/>
      <c r="T44" s="1"/>
      <c r="U44" s="1"/>
      <c r="V44" s="1"/>
      <c r="W44" s="1"/>
    </row>
    <row r="45" spans="1:23" ht="38.25" x14ac:dyDescent="0.25">
      <c r="A45" s="78" t="s">
        <v>1759</v>
      </c>
      <c r="B45" s="78" t="s">
        <v>1760</v>
      </c>
      <c r="C45" s="78" t="s">
        <v>222</v>
      </c>
      <c r="D45" s="78" t="s">
        <v>1639</v>
      </c>
      <c r="E45" s="89">
        <v>33319</v>
      </c>
      <c r="F45" s="89">
        <v>34318</v>
      </c>
      <c r="G45" s="89">
        <v>47118</v>
      </c>
      <c r="H45" s="78" t="s">
        <v>1761</v>
      </c>
      <c r="I45" s="78"/>
      <c r="J45" s="78" t="s">
        <v>131</v>
      </c>
      <c r="K45" s="89">
        <v>45274</v>
      </c>
      <c r="L45" s="89" t="s">
        <v>1762</v>
      </c>
      <c r="M45" s="182">
        <v>2533499</v>
      </c>
    </row>
    <row r="46" spans="1:23" ht="89.25" x14ac:dyDescent="0.25">
      <c r="A46" s="78" t="s">
        <v>1763</v>
      </c>
      <c r="B46" s="78" t="s">
        <v>1764</v>
      </c>
      <c r="C46" s="78" t="s">
        <v>1765</v>
      </c>
      <c r="D46" s="78" t="s">
        <v>725</v>
      </c>
      <c r="E46" s="89">
        <v>33387</v>
      </c>
      <c r="F46" s="89">
        <v>34267</v>
      </c>
      <c r="G46" s="89">
        <v>52535</v>
      </c>
      <c r="H46" s="78" t="s">
        <v>1766</v>
      </c>
      <c r="I46" s="78" t="s">
        <v>1767</v>
      </c>
      <c r="J46" s="78" t="s">
        <v>1768</v>
      </c>
      <c r="K46" s="89">
        <v>45534</v>
      </c>
      <c r="L46" s="89" t="s">
        <v>1769</v>
      </c>
      <c r="M46" s="182">
        <v>1864914</v>
      </c>
    </row>
    <row r="47" spans="1:23" ht="38.25" x14ac:dyDescent="0.25">
      <c r="A47" s="78" t="s">
        <v>1770</v>
      </c>
      <c r="B47" s="78" t="s">
        <v>1771</v>
      </c>
      <c r="C47" s="78" t="s">
        <v>222</v>
      </c>
      <c r="D47" s="78" t="s">
        <v>725</v>
      </c>
      <c r="E47" s="89">
        <v>33673</v>
      </c>
      <c r="F47" s="89">
        <v>34283</v>
      </c>
      <c r="G47" s="89">
        <v>47087</v>
      </c>
      <c r="H47" s="78" t="s">
        <v>1761</v>
      </c>
      <c r="I47" s="78" t="s">
        <v>1654</v>
      </c>
      <c r="J47" s="78" t="s">
        <v>719</v>
      </c>
      <c r="K47" s="89">
        <v>45553</v>
      </c>
      <c r="L47" s="89" t="s">
        <v>1728</v>
      </c>
      <c r="M47" s="182">
        <v>990714</v>
      </c>
    </row>
    <row r="48" spans="1:23" ht="25.5" x14ac:dyDescent="0.25">
      <c r="A48" s="78" t="s">
        <v>1772</v>
      </c>
      <c r="B48" s="78" t="s">
        <v>1773</v>
      </c>
      <c r="C48" s="78" t="s">
        <v>502</v>
      </c>
      <c r="D48" s="78" t="s">
        <v>1639</v>
      </c>
      <c r="E48" s="89">
        <v>33275</v>
      </c>
      <c r="F48" s="89">
        <v>34515</v>
      </c>
      <c r="G48" s="89">
        <v>45473</v>
      </c>
      <c r="H48" s="78" t="s">
        <v>1654</v>
      </c>
      <c r="I48" s="78"/>
      <c r="J48" s="78" t="s">
        <v>1698</v>
      </c>
      <c r="K48" s="89"/>
      <c r="L48" s="89" t="s">
        <v>1774</v>
      </c>
      <c r="M48" s="182">
        <v>10638</v>
      </c>
    </row>
    <row r="49" spans="1:13" ht="51" x14ac:dyDescent="0.25">
      <c r="A49" s="78" t="s">
        <v>1775</v>
      </c>
      <c r="B49" s="78" t="s">
        <v>1776</v>
      </c>
      <c r="C49" s="78" t="s">
        <v>222</v>
      </c>
      <c r="D49" s="78" t="s">
        <v>725</v>
      </c>
      <c r="E49" s="89">
        <v>33576</v>
      </c>
      <c r="F49" s="89">
        <v>34394</v>
      </c>
      <c r="G49" s="89">
        <v>56249</v>
      </c>
      <c r="H49" s="78" t="s">
        <v>1654</v>
      </c>
      <c r="I49" s="78"/>
      <c r="J49" s="78" t="s">
        <v>131</v>
      </c>
      <c r="K49" s="89">
        <v>45321</v>
      </c>
      <c r="L49" s="89" t="s">
        <v>1777</v>
      </c>
      <c r="M49" s="182">
        <v>1163994</v>
      </c>
    </row>
    <row r="50" spans="1:13" ht="51" x14ac:dyDescent="0.25">
      <c r="A50" s="78" t="s">
        <v>1775</v>
      </c>
      <c r="B50" s="78" t="s">
        <v>1776</v>
      </c>
      <c r="C50" s="78" t="s">
        <v>222</v>
      </c>
      <c r="D50" s="78" t="s">
        <v>725</v>
      </c>
      <c r="E50" s="89">
        <v>33576</v>
      </c>
      <c r="F50" s="89">
        <v>34394</v>
      </c>
      <c r="G50" s="89">
        <v>56249</v>
      </c>
      <c r="H50" s="78" t="s">
        <v>1654</v>
      </c>
      <c r="I50" s="78" t="s">
        <v>1778</v>
      </c>
      <c r="J50" s="78" t="s">
        <v>1768</v>
      </c>
      <c r="K50" s="89">
        <v>45524</v>
      </c>
      <c r="L50" s="89" t="s">
        <v>1777</v>
      </c>
      <c r="M50" s="182">
        <v>1163994</v>
      </c>
    </row>
    <row r="51" spans="1:13" ht="38.25" x14ac:dyDescent="0.25">
      <c r="A51" s="78" t="s">
        <v>1779</v>
      </c>
      <c r="B51" s="78" t="s">
        <v>1780</v>
      </c>
      <c r="C51" s="78" t="s">
        <v>1517</v>
      </c>
      <c r="D51" s="78" t="s">
        <v>725</v>
      </c>
      <c r="E51" s="89">
        <v>34074</v>
      </c>
      <c r="F51" s="89">
        <v>34444</v>
      </c>
      <c r="G51" s="89">
        <v>63674</v>
      </c>
      <c r="H51" s="78" t="s">
        <v>1781</v>
      </c>
      <c r="I51" s="78"/>
      <c r="J51" s="78" t="s">
        <v>131</v>
      </c>
      <c r="K51" s="89">
        <v>45336</v>
      </c>
      <c r="L51" s="89" t="s">
        <v>1782</v>
      </c>
      <c r="M51" s="182">
        <v>98498</v>
      </c>
    </row>
    <row r="52" spans="1:13" ht="63.75" x14ac:dyDescent="0.25">
      <c r="A52" s="78" t="s">
        <v>1783</v>
      </c>
      <c r="B52" s="78" t="s">
        <v>1784</v>
      </c>
      <c r="C52" s="78" t="s">
        <v>1731</v>
      </c>
      <c r="D52" s="78" t="s">
        <v>1639</v>
      </c>
      <c r="E52" s="89">
        <v>33315</v>
      </c>
      <c r="F52" s="89">
        <v>34592</v>
      </c>
      <c r="G52" s="89">
        <v>45565</v>
      </c>
      <c r="H52" s="78" t="s">
        <v>1785</v>
      </c>
      <c r="I52" s="78"/>
      <c r="J52" s="78" t="s">
        <v>1698</v>
      </c>
      <c r="K52" s="89"/>
      <c r="L52" s="89" t="s">
        <v>1786</v>
      </c>
      <c r="M52" s="182">
        <v>92245</v>
      </c>
    </row>
    <row r="53" spans="1:13" ht="102" x14ac:dyDescent="0.25">
      <c r="A53" s="78" t="s">
        <v>1787</v>
      </c>
      <c r="B53" s="78" t="s">
        <v>1788</v>
      </c>
      <c r="C53" s="78" t="s">
        <v>38</v>
      </c>
      <c r="D53" s="78" t="s">
        <v>122</v>
      </c>
      <c r="E53" s="89">
        <v>45104</v>
      </c>
      <c r="F53" s="89">
        <v>45366</v>
      </c>
      <c r="G53" s="89">
        <v>47208</v>
      </c>
      <c r="H53" s="78" t="s">
        <v>1789</v>
      </c>
      <c r="I53" s="78"/>
      <c r="J53" s="78" t="s">
        <v>1319</v>
      </c>
      <c r="K53" s="89"/>
      <c r="L53" s="89" t="s">
        <v>1790</v>
      </c>
      <c r="M53" s="182">
        <v>44587081</v>
      </c>
    </row>
    <row r="54" spans="1:13" ht="63.75" x14ac:dyDescent="0.25">
      <c r="A54" s="78" t="s">
        <v>1791</v>
      </c>
      <c r="B54" s="78" t="s">
        <v>1792</v>
      </c>
      <c r="C54" s="78" t="s">
        <v>1793</v>
      </c>
      <c r="D54" s="78" t="s">
        <v>725</v>
      </c>
      <c r="E54" s="89">
        <v>35781</v>
      </c>
      <c r="F54" s="89">
        <v>36469</v>
      </c>
      <c r="G54" s="89">
        <v>54732</v>
      </c>
      <c r="H54" s="78" t="s">
        <v>1794</v>
      </c>
      <c r="I54" s="78" t="s">
        <v>1795</v>
      </c>
      <c r="J54" s="78" t="s">
        <v>1768</v>
      </c>
      <c r="K54" s="89">
        <v>45534</v>
      </c>
      <c r="L54" s="89" t="s">
        <v>1796</v>
      </c>
      <c r="M54" s="182">
        <v>393681</v>
      </c>
    </row>
    <row r="55" spans="1:13" ht="63.75" x14ac:dyDescent="0.25">
      <c r="A55" s="78" t="s">
        <v>1797</v>
      </c>
      <c r="B55" s="78" t="s">
        <v>1798</v>
      </c>
      <c r="C55" s="78" t="s">
        <v>1799</v>
      </c>
      <c r="D55" s="78" t="s">
        <v>725</v>
      </c>
      <c r="E55" s="89">
        <v>35781</v>
      </c>
      <c r="F55" s="89">
        <v>36469</v>
      </c>
      <c r="G55" s="89">
        <v>54732</v>
      </c>
      <c r="H55" s="78" t="s">
        <v>1794</v>
      </c>
      <c r="I55" s="78" t="s">
        <v>1795</v>
      </c>
      <c r="J55" s="78" t="s">
        <v>1768</v>
      </c>
      <c r="K55" s="89">
        <v>45534</v>
      </c>
      <c r="L55" s="89" t="s">
        <v>1800</v>
      </c>
      <c r="M55" s="182">
        <v>3137229</v>
      </c>
    </row>
    <row r="56" spans="1:13" ht="38.25" x14ac:dyDescent="0.25">
      <c r="A56" s="78" t="s">
        <v>1801</v>
      </c>
      <c r="B56" s="78" t="s">
        <v>1802</v>
      </c>
      <c r="C56" s="78" t="s">
        <v>222</v>
      </c>
      <c r="D56" s="78" t="s">
        <v>1690</v>
      </c>
      <c r="E56" s="89">
        <v>33235</v>
      </c>
      <c r="F56" s="89">
        <v>33584</v>
      </c>
      <c r="G56" s="89"/>
      <c r="H56" s="78" t="s">
        <v>1654</v>
      </c>
      <c r="I56" s="78" t="s">
        <v>1778</v>
      </c>
      <c r="J56" s="78" t="s">
        <v>1768</v>
      </c>
      <c r="K56" s="89">
        <v>45524</v>
      </c>
      <c r="L56" s="89" t="s">
        <v>1803</v>
      </c>
      <c r="M56" s="182">
        <v>307226</v>
      </c>
    </row>
    <row r="57" spans="1:13" ht="38.25" x14ac:dyDescent="0.25">
      <c r="A57" s="78" t="s">
        <v>1804</v>
      </c>
      <c r="B57" s="78" t="s">
        <v>1805</v>
      </c>
      <c r="C57" s="78" t="s">
        <v>1806</v>
      </c>
      <c r="D57" s="78" t="s">
        <v>725</v>
      </c>
      <c r="E57" s="89">
        <v>33550</v>
      </c>
      <c r="F57" s="89">
        <v>34019</v>
      </c>
      <c r="G57" s="89">
        <v>15706</v>
      </c>
      <c r="H57" s="78" t="s">
        <v>1807</v>
      </c>
      <c r="I57" s="78" t="s">
        <v>1808</v>
      </c>
      <c r="J57" s="78" t="s">
        <v>1642</v>
      </c>
      <c r="K57" s="89">
        <v>45441</v>
      </c>
      <c r="L57" s="89" t="s">
        <v>1716</v>
      </c>
      <c r="M57" s="182">
        <v>169997</v>
      </c>
    </row>
    <row r="58" spans="1:13" ht="38.25" x14ac:dyDescent="0.25">
      <c r="A58" s="78" t="s">
        <v>1809</v>
      </c>
      <c r="B58" s="78" t="s">
        <v>1810</v>
      </c>
      <c r="C58" s="78" t="s">
        <v>222</v>
      </c>
      <c r="D58" s="78" t="s">
        <v>725</v>
      </c>
      <c r="E58" s="89">
        <v>34255</v>
      </c>
      <c r="F58" s="89">
        <v>34446</v>
      </c>
      <c r="G58" s="89">
        <v>45519</v>
      </c>
      <c r="H58" s="78" t="s">
        <v>1811</v>
      </c>
      <c r="I58" s="78"/>
      <c r="J58" s="78" t="s">
        <v>1698</v>
      </c>
      <c r="K58" s="89"/>
      <c r="L58" s="89" t="s">
        <v>1812</v>
      </c>
      <c r="M58" s="182">
        <v>233858</v>
      </c>
    </row>
    <row r="59" spans="1:13" ht="38.25" x14ac:dyDescent="0.25">
      <c r="A59" s="78" t="s">
        <v>1813</v>
      </c>
      <c r="B59" s="78" t="s">
        <v>1805</v>
      </c>
      <c r="C59" s="78" t="s">
        <v>1806</v>
      </c>
      <c r="D59" s="78" t="s">
        <v>1690</v>
      </c>
      <c r="E59" s="89">
        <v>33205</v>
      </c>
      <c r="F59" s="89">
        <v>33354</v>
      </c>
      <c r="G59" s="89"/>
      <c r="H59" s="78" t="s">
        <v>1807</v>
      </c>
      <c r="I59" s="78" t="s">
        <v>1808</v>
      </c>
      <c r="J59" s="78" t="s">
        <v>1642</v>
      </c>
      <c r="K59" s="89">
        <v>45441</v>
      </c>
      <c r="L59" s="89" t="s">
        <v>1814</v>
      </c>
      <c r="M59" s="182">
        <v>1564875</v>
      </c>
    </row>
    <row r="60" spans="1:13" ht="38.25" x14ac:dyDescent="0.25">
      <c r="A60" s="78" t="s">
        <v>1815</v>
      </c>
      <c r="B60" s="78" t="s">
        <v>1816</v>
      </c>
      <c r="C60" s="78" t="s">
        <v>222</v>
      </c>
      <c r="D60" s="78" t="s">
        <v>725</v>
      </c>
      <c r="E60" s="89">
        <v>34059</v>
      </c>
      <c r="F60" s="89">
        <v>34640</v>
      </c>
      <c r="G60" s="89">
        <v>53327</v>
      </c>
      <c r="H60" s="78" t="s">
        <v>1817</v>
      </c>
      <c r="I60" s="78"/>
      <c r="J60" s="78" t="s">
        <v>131</v>
      </c>
      <c r="K60" s="89">
        <v>45624</v>
      </c>
      <c r="L60" s="89" t="s">
        <v>1818</v>
      </c>
      <c r="M60" s="182">
        <v>1965173</v>
      </c>
    </row>
    <row r="61" spans="1:13" ht="38.25" x14ac:dyDescent="0.25">
      <c r="A61" s="78" t="s">
        <v>1819</v>
      </c>
      <c r="B61" s="78" t="s">
        <v>1820</v>
      </c>
      <c r="C61" s="78" t="s">
        <v>1806</v>
      </c>
      <c r="D61" s="78" t="s">
        <v>725</v>
      </c>
      <c r="E61" s="89">
        <v>38096</v>
      </c>
      <c r="F61" s="89">
        <v>38183</v>
      </c>
      <c r="G61" s="89">
        <v>53327</v>
      </c>
      <c r="H61" s="78" t="s">
        <v>1807</v>
      </c>
      <c r="I61" s="78" t="s">
        <v>1808</v>
      </c>
      <c r="J61" s="78" t="s">
        <v>1642</v>
      </c>
      <c r="K61" s="89">
        <v>45441</v>
      </c>
      <c r="L61" s="89" t="s">
        <v>1814</v>
      </c>
      <c r="M61" s="182">
        <v>4243569</v>
      </c>
    </row>
    <row r="62" spans="1:13" ht="409.5" x14ac:dyDescent="0.25">
      <c r="A62" s="78" t="s">
        <v>1821</v>
      </c>
      <c r="B62" s="78" t="s">
        <v>1822</v>
      </c>
      <c r="C62" s="89" t="s">
        <v>762</v>
      </c>
      <c r="D62" s="78" t="s">
        <v>725</v>
      </c>
      <c r="E62" s="89">
        <v>45089</v>
      </c>
      <c r="F62" s="89">
        <v>45358</v>
      </c>
      <c r="G62" s="89">
        <v>56339</v>
      </c>
      <c r="H62" s="78" t="s">
        <v>854</v>
      </c>
      <c r="I62" s="78"/>
      <c r="J62" s="78" t="s">
        <v>1319</v>
      </c>
      <c r="K62" s="89"/>
      <c r="L62" s="89" t="s">
        <v>1823</v>
      </c>
      <c r="M62" s="182">
        <v>1844489397</v>
      </c>
    </row>
    <row r="63" spans="1:13" ht="409.5" x14ac:dyDescent="0.25">
      <c r="A63" s="78" t="s">
        <v>1824</v>
      </c>
      <c r="B63" s="78" t="s">
        <v>1825</v>
      </c>
      <c r="C63" s="78" t="s">
        <v>38</v>
      </c>
      <c r="D63" s="78" t="s">
        <v>725</v>
      </c>
      <c r="E63" s="89">
        <v>45089</v>
      </c>
      <c r="F63" s="89">
        <v>45358</v>
      </c>
      <c r="G63" s="89">
        <v>56339</v>
      </c>
      <c r="H63" s="78" t="s">
        <v>854</v>
      </c>
      <c r="I63" s="78"/>
      <c r="J63" s="78" t="s">
        <v>1319</v>
      </c>
      <c r="K63" s="89"/>
      <c r="L63" s="89" t="s">
        <v>1826</v>
      </c>
      <c r="M63" s="182">
        <v>1844489397</v>
      </c>
    </row>
    <row r="64" spans="1:13" ht="63.75" x14ac:dyDescent="0.25">
      <c r="A64" s="78" t="s">
        <v>1827</v>
      </c>
      <c r="B64" s="78" t="s">
        <v>1828</v>
      </c>
      <c r="C64" s="78" t="s">
        <v>949</v>
      </c>
      <c r="D64" s="78" t="s">
        <v>122</v>
      </c>
      <c r="E64" s="89">
        <v>45013</v>
      </c>
      <c r="F64" s="89">
        <v>45314</v>
      </c>
      <c r="G64" s="89">
        <v>47149</v>
      </c>
      <c r="H64" s="78" t="s">
        <v>1829</v>
      </c>
      <c r="I64" s="78"/>
      <c r="J64" s="78" t="s">
        <v>1319</v>
      </c>
      <c r="K64" s="89"/>
      <c r="L64" s="89" t="s">
        <v>1830</v>
      </c>
      <c r="M64" s="182">
        <v>6166636</v>
      </c>
    </row>
    <row r="65" spans="1:13" ht="409.5" x14ac:dyDescent="0.25">
      <c r="A65" s="78" t="s">
        <v>1831</v>
      </c>
      <c r="B65" s="78" t="s">
        <v>1832</v>
      </c>
      <c r="C65" s="78" t="s">
        <v>762</v>
      </c>
      <c r="D65" s="78" t="s">
        <v>122</v>
      </c>
      <c r="E65" s="89">
        <v>45141</v>
      </c>
      <c r="F65" s="89">
        <v>45518</v>
      </c>
      <c r="G65" s="89">
        <v>47361</v>
      </c>
      <c r="H65" s="78" t="s">
        <v>854</v>
      </c>
      <c r="I65" s="78"/>
      <c r="J65" s="78" t="s">
        <v>1319</v>
      </c>
      <c r="K65" s="89"/>
      <c r="L65" s="89" t="s">
        <v>1833</v>
      </c>
      <c r="M65" s="182">
        <v>924394927</v>
      </c>
    </row>
    <row r="66" spans="1:13" ht="409.5" x14ac:dyDescent="0.25">
      <c r="A66" s="78" t="s">
        <v>1834</v>
      </c>
      <c r="B66" s="78" t="s">
        <v>1835</v>
      </c>
      <c r="C66" s="78" t="s">
        <v>762</v>
      </c>
      <c r="D66" s="78" t="s">
        <v>122</v>
      </c>
      <c r="E66" s="89">
        <v>45141</v>
      </c>
      <c r="F66" s="89">
        <v>45518</v>
      </c>
      <c r="G66" s="89">
        <v>47361</v>
      </c>
      <c r="H66" s="78" t="s">
        <v>854</v>
      </c>
      <c r="I66" s="78"/>
      <c r="J66" s="78" t="s">
        <v>1319</v>
      </c>
      <c r="K66" s="89"/>
      <c r="L66" s="89" t="s">
        <v>1836</v>
      </c>
      <c r="M66" s="182">
        <v>648783550</v>
      </c>
    </row>
    <row r="67" spans="1:13" ht="409.5" x14ac:dyDescent="0.25">
      <c r="A67" s="78" t="s">
        <v>1837</v>
      </c>
      <c r="B67" s="78" t="s">
        <v>1838</v>
      </c>
      <c r="C67" s="78" t="s">
        <v>38</v>
      </c>
      <c r="D67" s="78" t="s">
        <v>122</v>
      </c>
      <c r="E67" s="89">
        <v>45141</v>
      </c>
      <c r="F67" s="89">
        <v>45616</v>
      </c>
      <c r="G67" s="89">
        <v>47442</v>
      </c>
      <c r="H67" s="78" t="s">
        <v>854</v>
      </c>
      <c r="I67" s="78"/>
      <c r="J67" s="78" t="s">
        <v>1319</v>
      </c>
      <c r="K67" s="89"/>
      <c r="L67" s="89" t="s">
        <v>1839</v>
      </c>
      <c r="M67" s="182">
        <v>104353818</v>
      </c>
    </row>
    <row r="68" spans="1:13" ht="306" x14ac:dyDescent="0.25">
      <c r="A68" s="78" t="s">
        <v>1840</v>
      </c>
      <c r="B68" s="78" t="s">
        <v>1841</v>
      </c>
      <c r="C68" s="78" t="s">
        <v>38</v>
      </c>
      <c r="D68" s="78" t="s">
        <v>122</v>
      </c>
      <c r="E68" s="89">
        <v>45141</v>
      </c>
      <c r="F68" s="89">
        <v>45646</v>
      </c>
      <c r="G68" s="89">
        <v>47483</v>
      </c>
      <c r="H68" s="78" t="s">
        <v>854</v>
      </c>
      <c r="I68" s="78"/>
      <c r="J68" s="78" t="s">
        <v>1319</v>
      </c>
      <c r="K68" s="89"/>
      <c r="L68" s="89" t="s">
        <v>1842</v>
      </c>
      <c r="M68" s="182">
        <v>184599711</v>
      </c>
    </row>
    <row r="69" spans="1:13" ht="409.5" x14ac:dyDescent="0.25">
      <c r="A69" s="78" t="s">
        <v>1843</v>
      </c>
      <c r="B69" s="78" t="s">
        <v>1844</v>
      </c>
      <c r="C69" s="78" t="s">
        <v>38</v>
      </c>
      <c r="D69" s="78" t="s">
        <v>122</v>
      </c>
      <c r="E69" s="89">
        <v>45141</v>
      </c>
      <c r="F69" s="89">
        <v>45616</v>
      </c>
      <c r="G69" s="89">
        <v>47442</v>
      </c>
      <c r="H69" s="78" t="s">
        <v>854</v>
      </c>
      <c r="I69" s="78"/>
      <c r="J69" s="78" t="s">
        <v>1319</v>
      </c>
      <c r="K69" s="89"/>
      <c r="L69" s="89" t="s">
        <v>1836</v>
      </c>
      <c r="M69" s="182">
        <v>648783550</v>
      </c>
    </row>
    <row r="70" spans="1:13" ht="38.25" x14ac:dyDescent="0.25">
      <c r="A70" s="78" t="s">
        <v>1845</v>
      </c>
      <c r="B70" s="78" t="s">
        <v>1846</v>
      </c>
      <c r="C70" s="78" t="s">
        <v>222</v>
      </c>
      <c r="D70" s="78" t="s">
        <v>1690</v>
      </c>
      <c r="E70" s="89">
        <v>33205</v>
      </c>
      <c r="F70" s="89">
        <v>33358</v>
      </c>
      <c r="G70" s="89"/>
      <c r="H70" s="78" t="s">
        <v>1847</v>
      </c>
      <c r="I70" s="78" t="s">
        <v>1848</v>
      </c>
      <c r="J70" s="78" t="s">
        <v>1693</v>
      </c>
      <c r="K70" s="89">
        <v>45524</v>
      </c>
      <c r="L70" s="89" t="s">
        <v>1849</v>
      </c>
      <c r="M70" s="182">
        <v>1246750</v>
      </c>
    </row>
    <row r="71" spans="1:13" ht="51" x14ac:dyDescent="0.25">
      <c r="A71" s="78" t="s">
        <v>1850</v>
      </c>
      <c r="B71" s="78" t="s">
        <v>1851</v>
      </c>
      <c r="C71" s="78" t="s">
        <v>355</v>
      </c>
      <c r="D71" s="78" t="s">
        <v>1690</v>
      </c>
      <c r="E71" s="89">
        <v>33205</v>
      </c>
      <c r="F71" s="89">
        <v>34278</v>
      </c>
      <c r="G71" s="89">
        <v>45372</v>
      </c>
      <c r="H71" s="78" t="s">
        <v>1852</v>
      </c>
      <c r="I71" s="78"/>
      <c r="J71" s="78" t="s">
        <v>81</v>
      </c>
      <c r="K71" s="89"/>
      <c r="L71" s="89" t="s">
        <v>1853</v>
      </c>
      <c r="M71" s="182">
        <v>19198</v>
      </c>
    </row>
    <row r="72" spans="1:13" ht="25.5" x14ac:dyDescent="0.25">
      <c r="A72" s="78" t="s">
        <v>1854</v>
      </c>
      <c r="B72" s="78" t="s">
        <v>1855</v>
      </c>
      <c r="C72" s="78" t="s">
        <v>1683</v>
      </c>
      <c r="D72" s="78" t="s">
        <v>1690</v>
      </c>
      <c r="E72" s="89">
        <v>33739</v>
      </c>
      <c r="F72" s="89">
        <v>33777</v>
      </c>
      <c r="G72" s="89"/>
      <c r="H72" s="78" t="s">
        <v>1766</v>
      </c>
      <c r="I72" s="78" t="s">
        <v>1767</v>
      </c>
      <c r="J72" s="78" t="s">
        <v>1768</v>
      </c>
      <c r="K72" s="89">
        <v>45534</v>
      </c>
      <c r="L72" s="89" t="s">
        <v>1796</v>
      </c>
      <c r="M72" s="182">
        <v>1037091</v>
      </c>
    </row>
    <row r="73" spans="1:13" ht="25.5" x14ac:dyDescent="0.25">
      <c r="A73" s="78" t="s">
        <v>1856</v>
      </c>
      <c r="B73" s="78" t="s">
        <v>1857</v>
      </c>
      <c r="C73" s="78" t="s">
        <v>1683</v>
      </c>
      <c r="D73" s="78" t="s">
        <v>1690</v>
      </c>
      <c r="E73" s="89">
        <v>33739</v>
      </c>
      <c r="F73" s="89">
        <v>33777</v>
      </c>
      <c r="G73" s="89"/>
      <c r="H73" s="78" t="s">
        <v>1794</v>
      </c>
      <c r="I73" s="78" t="s">
        <v>1795</v>
      </c>
      <c r="J73" s="78" t="s">
        <v>1768</v>
      </c>
      <c r="K73" s="89">
        <v>45534</v>
      </c>
      <c r="L73" s="89" t="s">
        <v>1858</v>
      </c>
      <c r="M73" s="182">
        <v>570920</v>
      </c>
    </row>
    <row r="74" spans="1:13" ht="76.5" customHeight="1" x14ac:dyDescent="0.25">
      <c r="A74" s="78" t="s">
        <v>1859</v>
      </c>
      <c r="B74" s="78" t="s">
        <v>1860</v>
      </c>
      <c r="C74" s="78" t="s">
        <v>1861</v>
      </c>
      <c r="D74" s="78" t="s">
        <v>1690</v>
      </c>
      <c r="E74" s="89">
        <v>33746</v>
      </c>
      <c r="F74" s="89">
        <v>33781</v>
      </c>
      <c r="G74" s="89"/>
      <c r="H74" s="78" t="s">
        <v>1766</v>
      </c>
      <c r="I74" s="78" t="s">
        <v>1767</v>
      </c>
      <c r="J74" s="78" t="s">
        <v>1768</v>
      </c>
      <c r="K74" s="89">
        <v>45534</v>
      </c>
      <c r="L74" s="89" t="s">
        <v>1769</v>
      </c>
      <c r="M74" s="182">
        <v>454459</v>
      </c>
    </row>
    <row r="75" spans="1:13" x14ac:dyDescent="0.25">
      <c r="E75" s="6"/>
      <c r="F75" s="6"/>
      <c r="K75" s="6"/>
      <c r="L75" s="6"/>
      <c r="M75" s="70"/>
    </row>
    <row r="76" spans="1:13" ht="15.75" x14ac:dyDescent="0.25">
      <c r="A76" s="101" t="s">
        <v>112</v>
      </c>
      <c r="B76" s="4"/>
      <c r="C76" s="4"/>
      <c r="D76" s="4"/>
      <c r="E76" s="4"/>
      <c r="F76" s="5"/>
      <c r="G76" s="5"/>
      <c r="H76" s="5"/>
      <c r="I76" s="5"/>
      <c r="J76" s="5"/>
      <c r="K76" s="5"/>
      <c r="L76" s="5"/>
      <c r="M76" s="5"/>
    </row>
    <row r="77" spans="1:13" ht="40.5" customHeight="1" x14ac:dyDescent="0.25">
      <c r="A77" s="75" t="s">
        <v>24</v>
      </c>
      <c r="B77" s="75" t="s">
        <v>25</v>
      </c>
      <c r="C77" s="75" t="s">
        <v>26</v>
      </c>
      <c r="D77" s="75" t="s">
        <v>27</v>
      </c>
      <c r="E77" s="75" t="s">
        <v>28</v>
      </c>
      <c r="F77" s="75" t="s">
        <v>29</v>
      </c>
      <c r="G77" s="75" t="s">
        <v>30</v>
      </c>
      <c r="H77" s="75" t="s">
        <v>31</v>
      </c>
      <c r="I77" s="75" t="s">
        <v>32</v>
      </c>
      <c r="J77" s="75" t="s">
        <v>33</v>
      </c>
      <c r="K77" s="75" t="s">
        <v>34</v>
      </c>
      <c r="L77" s="75" t="s">
        <v>35</v>
      </c>
      <c r="M77" s="75" t="s">
        <v>36</v>
      </c>
    </row>
    <row r="78" spans="1:13" ht="38.25" x14ac:dyDescent="0.25">
      <c r="A78" s="78" t="s">
        <v>1862</v>
      </c>
      <c r="B78" s="78" t="s">
        <v>1863</v>
      </c>
      <c r="C78" s="78" t="s">
        <v>222</v>
      </c>
      <c r="D78" s="78" t="s">
        <v>725</v>
      </c>
      <c r="E78" s="89">
        <v>33316</v>
      </c>
      <c r="F78" s="89">
        <v>33316</v>
      </c>
      <c r="G78" s="89">
        <v>48579</v>
      </c>
      <c r="H78" s="78" t="s">
        <v>1864</v>
      </c>
      <c r="I78" s="78" t="s">
        <v>1865</v>
      </c>
      <c r="J78" s="78" t="s">
        <v>719</v>
      </c>
      <c r="K78" s="89">
        <v>45793</v>
      </c>
      <c r="L78" s="89" t="s">
        <v>1866</v>
      </c>
      <c r="M78" s="182">
        <v>98999</v>
      </c>
    </row>
    <row r="79" spans="1:13" ht="38.25" x14ac:dyDescent="0.25">
      <c r="A79" s="78" t="s">
        <v>1867</v>
      </c>
      <c r="B79" s="78" t="s">
        <v>1868</v>
      </c>
      <c r="C79" s="78" t="s">
        <v>222</v>
      </c>
      <c r="D79" s="78" t="s">
        <v>725</v>
      </c>
      <c r="E79" s="89">
        <v>34249</v>
      </c>
      <c r="F79" s="89">
        <v>34688</v>
      </c>
      <c r="G79" s="89">
        <v>46418</v>
      </c>
      <c r="H79" s="78" t="s">
        <v>1869</v>
      </c>
      <c r="I79" s="78"/>
      <c r="J79" s="78" t="s">
        <v>131</v>
      </c>
      <c r="K79" s="89">
        <v>45670</v>
      </c>
      <c r="L79" s="89" t="s">
        <v>1870</v>
      </c>
      <c r="M79" s="182">
        <v>448797</v>
      </c>
    </row>
    <row r="80" spans="1:13" ht="38.25" x14ac:dyDescent="0.25">
      <c r="A80" s="78" t="s">
        <v>1871</v>
      </c>
      <c r="B80" s="78" t="s">
        <v>1872</v>
      </c>
      <c r="C80" s="78" t="s">
        <v>222</v>
      </c>
      <c r="D80" s="78" t="s">
        <v>725</v>
      </c>
      <c r="E80" s="89">
        <v>33554</v>
      </c>
      <c r="F80" s="89">
        <v>33924</v>
      </c>
      <c r="G80" s="89">
        <v>45863</v>
      </c>
      <c r="H80" s="78" t="s">
        <v>1873</v>
      </c>
      <c r="I80" s="78"/>
      <c r="J80" s="78" t="s">
        <v>968</v>
      </c>
      <c r="K80" s="78"/>
      <c r="L80" s="78" t="s">
        <v>1874</v>
      </c>
      <c r="M80" s="182">
        <v>990650</v>
      </c>
    </row>
    <row r="81" spans="1:13" ht="38.25" x14ac:dyDescent="0.25">
      <c r="A81" s="78" t="s">
        <v>1875</v>
      </c>
      <c r="B81" s="78" t="s">
        <v>1876</v>
      </c>
      <c r="C81" s="78" t="s">
        <v>222</v>
      </c>
      <c r="D81" s="78" t="s">
        <v>725</v>
      </c>
      <c r="E81" s="89">
        <v>34842</v>
      </c>
      <c r="F81" s="89">
        <v>35206</v>
      </c>
      <c r="G81" s="89">
        <v>46111</v>
      </c>
      <c r="H81" s="78" t="s">
        <v>1877</v>
      </c>
      <c r="I81" s="78" t="s">
        <v>1878</v>
      </c>
      <c r="J81" s="78" t="s">
        <v>719</v>
      </c>
      <c r="K81" s="89">
        <v>45713</v>
      </c>
      <c r="L81" s="78" t="s">
        <v>1879</v>
      </c>
      <c r="M81" s="182">
        <v>453747</v>
      </c>
    </row>
    <row r="82" spans="1:13" ht="25.5" x14ac:dyDescent="0.25">
      <c r="A82" s="78" t="s">
        <v>1880</v>
      </c>
      <c r="B82" s="78" t="s">
        <v>1881</v>
      </c>
      <c r="C82" s="78" t="s">
        <v>1882</v>
      </c>
      <c r="D82" s="78" t="s">
        <v>1883</v>
      </c>
      <c r="E82" s="89">
        <v>36451</v>
      </c>
      <c r="F82" s="89">
        <v>37413</v>
      </c>
      <c r="G82" s="89">
        <v>48579</v>
      </c>
      <c r="H82" s="78" t="s">
        <v>1864</v>
      </c>
      <c r="I82" s="78" t="s">
        <v>1884</v>
      </c>
      <c r="J82" s="78" t="s">
        <v>719</v>
      </c>
      <c r="K82" s="89">
        <v>45834</v>
      </c>
      <c r="L82" s="89" t="s">
        <v>1885</v>
      </c>
      <c r="M82" s="182">
        <v>217861</v>
      </c>
    </row>
    <row r="83" spans="1:13" ht="369.75" x14ac:dyDescent="0.25">
      <c r="A83" s="78" t="s">
        <v>1886</v>
      </c>
      <c r="B83" s="78" t="s">
        <v>1887</v>
      </c>
      <c r="C83" s="78" t="s">
        <v>762</v>
      </c>
      <c r="D83" s="78" t="s">
        <v>122</v>
      </c>
      <c r="E83" s="89">
        <v>45141</v>
      </c>
      <c r="F83" s="89">
        <v>45834</v>
      </c>
      <c r="G83" s="89">
        <v>47664</v>
      </c>
      <c r="H83" s="78" t="s">
        <v>854</v>
      </c>
      <c r="I83" s="78"/>
      <c r="J83" s="78" t="s">
        <v>1319</v>
      </c>
      <c r="K83" s="78"/>
      <c r="L83" s="89" t="s">
        <v>1888</v>
      </c>
      <c r="M83" s="182">
        <v>299339671</v>
      </c>
    </row>
    <row r="84" spans="1:13" ht="204" x14ac:dyDescent="0.25">
      <c r="A84" s="78" t="s">
        <v>1889</v>
      </c>
      <c r="B84" s="78" t="s">
        <v>1890</v>
      </c>
      <c r="C84" s="78" t="s">
        <v>1891</v>
      </c>
      <c r="D84" s="78" t="s">
        <v>122</v>
      </c>
      <c r="E84" s="89">
        <v>45404</v>
      </c>
      <c r="F84" s="89">
        <v>45687</v>
      </c>
      <c r="G84" s="89">
        <v>47514</v>
      </c>
      <c r="H84" s="78" t="s">
        <v>928</v>
      </c>
      <c r="I84" s="78"/>
      <c r="J84" s="78" t="s">
        <v>1319</v>
      </c>
      <c r="K84" s="78"/>
      <c r="L84" s="89" t="s">
        <v>1892</v>
      </c>
      <c r="M84" s="182">
        <v>345898988</v>
      </c>
    </row>
    <row r="85" spans="1:13" x14ac:dyDescent="0.25">
      <c r="E85" s="6"/>
      <c r="F85" s="6"/>
      <c r="L85" s="6"/>
      <c r="M85" s="70"/>
    </row>
    <row r="86" spans="1:13" x14ac:dyDescent="0.25">
      <c r="E86" s="6"/>
      <c r="F86" s="6"/>
      <c r="L86" s="6"/>
      <c r="M86" s="70"/>
    </row>
    <row r="87" spans="1:13" x14ac:dyDescent="0.25">
      <c r="E87" s="6"/>
      <c r="F87" s="6"/>
      <c r="M87" s="70"/>
    </row>
    <row r="88" spans="1:13" x14ac:dyDescent="0.25">
      <c r="E88" s="6"/>
      <c r="F88" s="6"/>
      <c r="L88" s="6"/>
      <c r="M88" s="70"/>
    </row>
    <row r="89" spans="1:13" x14ac:dyDescent="0.25">
      <c r="E89" s="6"/>
      <c r="F89" s="6"/>
      <c r="M89" s="70"/>
    </row>
    <row r="90" spans="1:13" x14ac:dyDescent="0.25">
      <c r="E90" s="6"/>
      <c r="F90" s="6"/>
      <c r="M90" s="70"/>
    </row>
    <row r="91" spans="1:13" x14ac:dyDescent="0.25">
      <c r="E91" s="6"/>
      <c r="F91" s="6"/>
      <c r="L91" s="6"/>
      <c r="M91" s="70"/>
    </row>
    <row r="92" spans="1:13" x14ac:dyDescent="0.25">
      <c r="E92" s="6"/>
      <c r="F92" s="6"/>
      <c r="L92" s="6"/>
      <c r="M92" s="70"/>
    </row>
    <row r="93" spans="1:13" x14ac:dyDescent="0.25">
      <c r="E93" s="6"/>
      <c r="F93" s="6"/>
      <c r="L93" s="6"/>
      <c r="M93" s="70"/>
    </row>
    <row r="94" spans="1:13" x14ac:dyDescent="0.25">
      <c r="E94" s="6"/>
      <c r="F94" s="6"/>
      <c r="L94" s="6"/>
      <c r="M94" s="70"/>
    </row>
    <row r="95" spans="1:13" x14ac:dyDescent="0.25">
      <c r="E95" s="6"/>
      <c r="F95" s="6"/>
      <c r="L95" s="6"/>
      <c r="M95" s="70"/>
    </row>
    <row r="96" spans="1:13" x14ac:dyDescent="0.25">
      <c r="E96" s="6"/>
      <c r="F96" s="6"/>
      <c r="L96" s="6"/>
      <c r="M96" s="70"/>
    </row>
    <row r="97" spans="5:13" x14ac:dyDescent="0.25">
      <c r="E97" s="6"/>
      <c r="F97" s="6"/>
      <c r="L97" s="6"/>
      <c r="M97" s="70"/>
    </row>
    <row r="98" spans="5:13" x14ac:dyDescent="0.25">
      <c r="E98" s="6"/>
      <c r="F98" s="6"/>
      <c r="L98" s="6"/>
      <c r="M98" s="70"/>
    </row>
    <row r="99" spans="5:13" x14ac:dyDescent="0.25">
      <c r="E99" s="6"/>
      <c r="F99" s="6"/>
      <c r="L99" s="6"/>
      <c r="M99" s="70"/>
    </row>
    <row r="100" spans="5:13" x14ac:dyDescent="0.25">
      <c r="E100" s="6"/>
      <c r="F100" s="6"/>
      <c r="L100" s="6"/>
      <c r="M100" s="70"/>
    </row>
    <row r="101" spans="5:13" x14ac:dyDescent="0.25">
      <c r="E101" s="6"/>
      <c r="F101" s="6"/>
      <c r="L101" s="6"/>
      <c r="M101" s="70"/>
    </row>
    <row r="102" spans="5:13" x14ac:dyDescent="0.25">
      <c r="E102" s="2"/>
      <c r="F102" s="2"/>
      <c r="M102" s="70"/>
    </row>
    <row r="103" spans="5:13" x14ac:dyDescent="0.25">
      <c r="E103" s="2"/>
      <c r="F103" s="2"/>
      <c r="L103" s="6"/>
      <c r="M103" s="70"/>
    </row>
    <row r="104" spans="5:13" x14ac:dyDescent="0.25">
      <c r="E104" s="2"/>
      <c r="F104" s="2"/>
      <c r="L104" s="6"/>
      <c r="M104" s="70"/>
    </row>
    <row r="105" spans="5:13" x14ac:dyDescent="0.25">
      <c r="E105" s="2"/>
      <c r="F105" s="2"/>
      <c r="L105" s="6"/>
      <c r="M105" s="70"/>
    </row>
    <row r="106" spans="5:13" x14ac:dyDescent="0.25">
      <c r="E106" s="2"/>
      <c r="F106" s="2"/>
      <c r="L106" s="6"/>
      <c r="M106" s="70"/>
    </row>
    <row r="107" spans="5:13" x14ac:dyDescent="0.25">
      <c r="E107" s="2"/>
      <c r="F107" s="2"/>
      <c r="L107" s="6"/>
      <c r="M107" s="70"/>
    </row>
    <row r="108" spans="5:13" x14ac:dyDescent="0.25">
      <c r="E108" s="2"/>
      <c r="F108" s="2"/>
      <c r="L108" s="6"/>
      <c r="M108" s="70"/>
    </row>
    <row r="109" spans="5:13" x14ac:dyDescent="0.25">
      <c r="E109" s="2"/>
      <c r="F109" s="2"/>
      <c r="L109" s="6"/>
      <c r="M109" s="70"/>
    </row>
    <row r="110" spans="5:13" x14ac:dyDescent="0.25">
      <c r="E110" s="2"/>
      <c r="F110" s="2"/>
      <c r="M110" s="70"/>
    </row>
    <row r="111" spans="5:13" x14ac:dyDescent="0.25">
      <c r="E111" s="2"/>
      <c r="F111" s="2"/>
      <c r="L111" s="6"/>
      <c r="M111" s="70"/>
    </row>
    <row r="112" spans="5:13" x14ac:dyDescent="0.25">
      <c r="E112" s="2"/>
      <c r="F112" s="2"/>
      <c r="L112" s="6"/>
      <c r="M112" s="70"/>
    </row>
    <row r="113" spans="5:13" x14ac:dyDescent="0.25">
      <c r="E113" s="2"/>
      <c r="F113" s="2"/>
      <c r="L113" s="6"/>
      <c r="M113" s="70"/>
    </row>
    <row r="114" spans="5:13" x14ac:dyDescent="0.25">
      <c r="E114" s="2"/>
      <c r="F114" s="2"/>
      <c r="L114" s="6"/>
      <c r="M114" s="70"/>
    </row>
    <row r="115" spans="5:13" x14ac:dyDescent="0.25">
      <c r="E115" s="2"/>
      <c r="F115" s="2"/>
    </row>
    <row r="116" spans="5:13" x14ac:dyDescent="0.25">
      <c r="E116" s="2"/>
      <c r="F116" s="2"/>
      <c r="L116" s="6"/>
    </row>
    <row r="117" spans="5:13" x14ac:dyDescent="0.25">
      <c r="E117" s="2"/>
      <c r="F117" s="2"/>
      <c r="L117" s="6"/>
    </row>
    <row r="118" spans="5:13" x14ac:dyDescent="0.25">
      <c r="E118" s="2"/>
      <c r="F118" s="2"/>
      <c r="L118" s="6"/>
    </row>
    <row r="119" spans="5:13" x14ac:dyDescent="0.25">
      <c r="E119" s="2"/>
      <c r="F119" s="2"/>
      <c r="L119" s="6"/>
    </row>
    <row r="120" spans="5:13" x14ac:dyDescent="0.25">
      <c r="E120" s="2"/>
      <c r="F120" s="2"/>
      <c r="L120" s="6"/>
    </row>
    <row r="121" spans="5:13" x14ac:dyDescent="0.25">
      <c r="E121" s="2"/>
      <c r="F121" s="2"/>
      <c r="L121" s="6"/>
    </row>
    <row r="122" spans="5:13" x14ac:dyDescent="0.25">
      <c r="E122" s="2"/>
      <c r="F122" s="2"/>
      <c r="L122" s="6"/>
    </row>
    <row r="123" spans="5:13" x14ac:dyDescent="0.25">
      <c r="E123" s="2"/>
      <c r="F123" s="2"/>
      <c r="L123" s="6"/>
    </row>
    <row r="124" spans="5:13" x14ac:dyDescent="0.25">
      <c r="E124" s="2"/>
      <c r="F124" s="2"/>
      <c r="L124" s="6"/>
    </row>
    <row r="125" spans="5:13" x14ac:dyDescent="0.25">
      <c r="E125" s="2"/>
      <c r="F125" s="2"/>
      <c r="L125" s="6"/>
    </row>
    <row r="126" spans="5:13" x14ac:dyDescent="0.25">
      <c r="E126" s="2"/>
      <c r="F126" s="2"/>
      <c r="L126" s="6"/>
    </row>
    <row r="127" spans="5:13" x14ac:dyDescent="0.25">
      <c r="E127" s="2"/>
      <c r="F127" s="2"/>
      <c r="L127" s="6"/>
    </row>
    <row r="128" spans="5:13" x14ac:dyDescent="0.25">
      <c r="E128" s="2"/>
      <c r="F128" s="2"/>
      <c r="L128" s="6"/>
    </row>
    <row r="129" spans="5:12" x14ac:dyDescent="0.25">
      <c r="E129" s="2"/>
      <c r="F129" s="2"/>
      <c r="L129" s="6"/>
    </row>
    <row r="130" spans="5:12" x14ac:dyDescent="0.25">
      <c r="E130" s="2"/>
      <c r="F130" s="2"/>
      <c r="L130" s="6"/>
    </row>
    <row r="131" spans="5:12" x14ac:dyDescent="0.25">
      <c r="E131" s="2"/>
      <c r="F131" s="2"/>
      <c r="L131" s="6"/>
    </row>
    <row r="132" spans="5:12" x14ac:dyDescent="0.25">
      <c r="E132" s="2"/>
      <c r="F132" s="2"/>
      <c r="L132" s="6"/>
    </row>
    <row r="133" spans="5:12" x14ac:dyDescent="0.25">
      <c r="E133" s="2"/>
      <c r="F133" s="2"/>
      <c r="L133" s="6"/>
    </row>
    <row r="134" spans="5:12" x14ac:dyDescent="0.25">
      <c r="E134" s="2"/>
      <c r="F134" s="2"/>
      <c r="L134" s="6"/>
    </row>
    <row r="135" spans="5:12" x14ac:dyDescent="0.25">
      <c r="E135" s="2"/>
      <c r="F135" s="2"/>
      <c r="L135" s="6"/>
    </row>
    <row r="136" spans="5:12" x14ac:dyDescent="0.25">
      <c r="E136" s="2"/>
      <c r="F136" s="2"/>
      <c r="L136" s="6"/>
    </row>
    <row r="137" spans="5:12" x14ac:dyDescent="0.25">
      <c r="E137" s="2"/>
      <c r="F137" s="2"/>
      <c r="L137" s="6"/>
    </row>
    <row r="138" spans="5:12" x14ac:dyDescent="0.25">
      <c r="E138" s="2"/>
      <c r="F138" s="2"/>
    </row>
    <row r="139" spans="5:12" x14ac:dyDescent="0.25">
      <c r="E139" s="2"/>
      <c r="F139" s="2"/>
      <c r="L139" s="6"/>
    </row>
    <row r="140" spans="5:12" x14ac:dyDescent="0.25">
      <c r="E140" s="2"/>
      <c r="F140" s="2"/>
      <c r="L140" s="6"/>
    </row>
    <row r="141" spans="5:12" x14ac:dyDescent="0.25">
      <c r="E141" s="2"/>
      <c r="F141" s="2"/>
    </row>
    <row r="142" spans="5:12" x14ac:dyDescent="0.25">
      <c r="E142" s="2"/>
      <c r="F142" s="2"/>
      <c r="L142" s="6"/>
    </row>
    <row r="143" spans="5:12" x14ac:dyDescent="0.25">
      <c r="E143" s="2"/>
      <c r="F143" s="2"/>
      <c r="L143" s="6"/>
    </row>
    <row r="144" spans="5:12" x14ac:dyDescent="0.25">
      <c r="E144" s="2"/>
      <c r="F144" s="2"/>
    </row>
    <row r="145" spans="5:12" x14ac:dyDescent="0.25">
      <c r="E145" s="2"/>
      <c r="F145" s="2"/>
    </row>
    <row r="146" spans="5:12" x14ac:dyDescent="0.25">
      <c r="E146" s="2"/>
      <c r="F146" s="2"/>
      <c r="L146" s="6"/>
    </row>
    <row r="147" spans="5:12" x14ac:dyDescent="0.25">
      <c r="E147" s="2"/>
      <c r="F147" s="2"/>
      <c r="L147" s="6"/>
    </row>
    <row r="148" spans="5:12" x14ac:dyDescent="0.25">
      <c r="E148" s="2"/>
      <c r="F148" s="2"/>
      <c r="L148" s="6"/>
    </row>
    <row r="149" spans="5:12" x14ac:dyDescent="0.25">
      <c r="E149" s="2"/>
      <c r="F149" s="2"/>
      <c r="L149" s="6"/>
    </row>
    <row r="150" spans="5:12" x14ac:dyDescent="0.25">
      <c r="E150" s="2"/>
      <c r="F150" s="2"/>
      <c r="L150" s="6"/>
    </row>
    <row r="151" spans="5:12" x14ac:dyDescent="0.25">
      <c r="E151" s="2"/>
      <c r="F151" s="2"/>
      <c r="L151" s="6"/>
    </row>
    <row r="152" spans="5:12" x14ac:dyDescent="0.25">
      <c r="E152" s="2"/>
      <c r="F152" s="2"/>
    </row>
    <row r="153" spans="5:12" x14ac:dyDescent="0.25">
      <c r="E153" s="2"/>
      <c r="F153" s="2"/>
      <c r="L153" s="6"/>
    </row>
    <row r="154" spans="5:12" x14ac:dyDescent="0.25">
      <c r="E154" s="2"/>
      <c r="F154" s="2"/>
      <c r="L154" s="6"/>
    </row>
    <row r="155" spans="5:12" x14ac:dyDescent="0.25">
      <c r="E155" s="2"/>
      <c r="F155" s="2"/>
    </row>
    <row r="156" spans="5:12" x14ac:dyDescent="0.25">
      <c r="E156" s="2"/>
      <c r="F156" s="2"/>
    </row>
    <row r="157" spans="5:12" x14ac:dyDescent="0.25">
      <c r="E157" s="2"/>
      <c r="F157" s="2"/>
    </row>
    <row r="158" spans="5:12" x14ac:dyDescent="0.25">
      <c r="E158" s="2"/>
      <c r="F158" s="2"/>
    </row>
    <row r="159" spans="5:12" x14ac:dyDescent="0.25">
      <c r="E159" s="2"/>
      <c r="F159" s="2"/>
    </row>
    <row r="160" spans="5:12" x14ac:dyDescent="0.25">
      <c r="E160" s="2"/>
      <c r="F160" s="2"/>
      <c r="L160" s="6"/>
    </row>
    <row r="161" spans="5:12" x14ac:dyDescent="0.25">
      <c r="E161" s="2"/>
      <c r="F161" s="2"/>
      <c r="L161" s="6"/>
    </row>
    <row r="162" spans="5:12" x14ac:dyDescent="0.25">
      <c r="E162" s="2"/>
      <c r="F162" s="2"/>
      <c r="L162" s="6"/>
    </row>
    <row r="163" spans="5:12" x14ac:dyDescent="0.25">
      <c r="E163" s="2"/>
      <c r="F163" s="2"/>
      <c r="L163" s="6"/>
    </row>
    <row r="164" spans="5:12" x14ac:dyDescent="0.25">
      <c r="E164" s="2"/>
      <c r="F164" s="2"/>
    </row>
    <row r="165" spans="5:12" x14ac:dyDescent="0.25">
      <c r="E165" s="2"/>
      <c r="F165" s="2"/>
    </row>
    <row r="166" spans="5:12" x14ac:dyDescent="0.25">
      <c r="E166" s="2"/>
      <c r="F166" s="2"/>
      <c r="L166" s="6"/>
    </row>
    <row r="167" spans="5:12" x14ac:dyDescent="0.25">
      <c r="E167" s="2"/>
      <c r="F167" s="2"/>
      <c r="L167" s="6"/>
    </row>
    <row r="168" spans="5:12" x14ac:dyDescent="0.25">
      <c r="E168" s="2"/>
      <c r="F168" s="2"/>
    </row>
    <row r="169" spans="5:12" x14ac:dyDescent="0.25">
      <c r="E169" s="2"/>
      <c r="F169" s="2"/>
      <c r="L169" s="6"/>
    </row>
    <row r="170" spans="5:12" x14ac:dyDescent="0.25">
      <c r="E170" s="2"/>
      <c r="F170" s="2"/>
      <c r="L170" s="6"/>
    </row>
    <row r="171" spans="5:12" x14ac:dyDescent="0.25">
      <c r="E171" s="2"/>
      <c r="F171" s="2"/>
      <c r="L171" s="6"/>
    </row>
    <row r="172" spans="5:12" x14ac:dyDescent="0.25">
      <c r="E172" s="2"/>
      <c r="F172" s="2"/>
      <c r="L172" s="6"/>
    </row>
    <row r="173" spans="5:12" x14ac:dyDescent="0.25">
      <c r="E173" s="2"/>
      <c r="F173" s="2"/>
    </row>
    <row r="174" spans="5:12" x14ac:dyDescent="0.25">
      <c r="E174" s="2"/>
      <c r="F174" s="2"/>
      <c r="L174" s="6"/>
    </row>
    <row r="175" spans="5:12" x14ac:dyDescent="0.25">
      <c r="E175" s="2"/>
      <c r="F175" s="2"/>
      <c r="L175" s="6"/>
    </row>
    <row r="176" spans="5:12" x14ac:dyDescent="0.25">
      <c r="E176" s="2"/>
      <c r="F176" s="2"/>
    </row>
    <row r="177" spans="5:12" x14ac:dyDescent="0.25">
      <c r="E177" s="2"/>
      <c r="F177" s="2"/>
    </row>
    <row r="178" spans="5:12" x14ac:dyDescent="0.25">
      <c r="E178" s="2"/>
      <c r="F178" s="2"/>
      <c r="L178" s="6"/>
    </row>
    <row r="179" spans="5:12" x14ac:dyDescent="0.25">
      <c r="E179" s="2"/>
      <c r="F179" s="2"/>
      <c r="L179" s="6"/>
    </row>
    <row r="180" spans="5:12" x14ac:dyDescent="0.25">
      <c r="E180" s="2"/>
      <c r="F180" s="2"/>
      <c r="L180" s="6"/>
    </row>
    <row r="181" spans="5:12" x14ac:dyDescent="0.25">
      <c r="E181" s="2"/>
      <c r="F181" s="2"/>
    </row>
    <row r="182" spans="5:12" x14ac:dyDescent="0.25">
      <c r="E182" s="2"/>
      <c r="F182" s="2"/>
    </row>
    <row r="183" spans="5:12" x14ac:dyDescent="0.25">
      <c r="E183" s="2"/>
      <c r="F183" s="2"/>
    </row>
    <row r="184" spans="5:12" x14ac:dyDescent="0.25">
      <c r="E184" s="2"/>
      <c r="F184" s="2"/>
    </row>
    <row r="185" spans="5:12" x14ac:dyDescent="0.25">
      <c r="E185" s="2"/>
      <c r="F185" s="2"/>
    </row>
    <row r="186" spans="5:12" x14ac:dyDescent="0.25">
      <c r="E186" s="2"/>
      <c r="F186" s="2"/>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row>
    <row r="191" spans="5:12" x14ac:dyDescent="0.25">
      <c r="E191" s="2"/>
      <c r="F191" s="2"/>
      <c r="L191" s="6"/>
    </row>
    <row r="192" spans="5:12" x14ac:dyDescent="0.25">
      <c r="E192" s="2"/>
      <c r="F192" s="2"/>
    </row>
    <row r="193" spans="5:12" x14ac:dyDescent="0.25">
      <c r="E193" s="2"/>
      <c r="F193" s="2"/>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row>
    <row r="198" spans="5:12" x14ac:dyDescent="0.25">
      <c r="E198" s="2"/>
      <c r="F198" s="2"/>
    </row>
    <row r="199" spans="5:12" x14ac:dyDescent="0.25">
      <c r="E199" s="2"/>
      <c r="F199" s="2"/>
      <c r="L199" s="6"/>
    </row>
    <row r="200" spans="5:12" x14ac:dyDescent="0.25">
      <c r="E200" s="2"/>
      <c r="F200" s="2"/>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c r="L205" s="6"/>
    </row>
    <row r="206" spans="5:12" x14ac:dyDescent="0.25">
      <c r="E206" s="2"/>
      <c r="F206" s="2"/>
    </row>
    <row r="207" spans="5:12" x14ac:dyDescent="0.25">
      <c r="E207" s="2"/>
      <c r="F207" s="2"/>
      <c r="L207" s="6"/>
    </row>
    <row r="208" spans="5:12" x14ac:dyDescent="0.25">
      <c r="E208" s="2"/>
      <c r="F208" s="2"/>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row>
    <row r="213" spans="5:12" x14ac:dyDescent="0.25">
      <c r="E213" s="2"/>
      <c r="F213" s="2"/>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c r="L218" s="6"/>
    </row>
    <row r="219" spans="5:12" x14ac:dyDescent="0.25">
      <c r="E219" s="2"/>
      <c r="F219" s="2"/>
    </row>
    <row r="220" spans="5:12" x14ac:dyDescent="0.25">
      <c r="E220" s="2"/>
      <c r="F220" s="2"/>
      <c r="L220" s="6"/>
    </row>
    <row r="221" spans="5:12" x14ac:dyDescent="0.25">
      <c r="E221" s="2"/>
      <c r="F221" s="2"/>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c r="L225" s="6"/>
    </row>
    <row r="226" spans="5:12" x14ac:dyDescent="0.25">
      <c r="E226" s="2"/>
      <c r="F226" s="2"/>
    </row>
    <row r="227" spans="5:12" x14ac:dyDescent="0.25">
      <c r="E227" s="2"/>
      <c r="F227" s="2"/>
      <c r="L227" s="6"/>
    </row>
    <row r="228" spans="5:12" x14ac:dyDescent="0.25">
      <c r="E228" s="2"/>
      <c r="F228" s="2"/>
      <c r="L228" s="6"/>
    </row>
    <row r="229" spans="5:12" x14ac:dyDescent="0.25">
      <c r="E229" s="2"/>
      <c r="F229" s="2"/>
    </row>
    <row r="230" spans="5:12" x14ac:dyDescent="0.25">
      <c r="E230" s="2"/>
      <c r="F230" s="2"/>
      <c r="L230" s="6"/>
    </row>
    <row r="231" spans="5:12" x14ac:dyDescent="0.25">
      <c r="E231" s="2"/>
      <c r="F231" s="2"/>
      <c r="L231" s="6"/>
    </row>
    <row r="232" spans="5:12" x14ac:dyDescent="0.25">
      <c r="E232" s="2"/>
      <c r="F232" s="2"/>
      <c r="L232" s="6"/>
    </row>
    <row r="233" spans="5:12" x14ac:dyDescent="0.25">
      <c r="E233" s="2"/>
      <c r="F233" s="2"/>
    </row>
    <row r="234" spans="5:12" x14ac:dyDescent="0.25">
      <c r="E234" s="2"/>
      <c r="F234" s="2"/>
      <c r="L234" s="6"/>
    </row>
    <row r="235" spans="5:12" x14ac:dyDescent="0.25">
      <c r="E235" s="2"/>
      <c r="F235" s="2"/>
      <c r="L235" s="6"/>
    </row>
    <row r="236" spans="5:12" x14ac:dyDescent="0.25">
      <c r="E236" s="2"/>
      <c r="F236" s="2"/>
      <c r="L236" s="6"/>
    </row>
    <row r="237" spans="5:12" x14ac:dyDescent="0.25">
      <c r="E237" s="2"/>
      <c r="F237" s="2"/>
    </row>
    <row r="238" spans="5:12" x14ac:dyDescent="0.25">
      <c r="E238" s="2"/>
      <c r="F238" s="2"/>
      <c r="L238" s="6"/>
    </row>
    <row r="239" spans="5:12" x14ac:dyDescent="0.25">
      <c r="E239" s="2"/>
      <c r="F239" s="2"/>
      <c r="L239" s="6"/>
    </row>
    <row r="240" spans="5:12" x14ac:dyDescent="0.25">
      <c r="E240" s="2"/>
      <c r="F240" s="2"/>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c r="L251" s="6"/>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c r="L256" s="6"/>
    </row>
    <row r="257" spans="5:12" x14ac:dyDescent="0.25">
      <c r="E257" s="2"/>
      <c r="F257" s="2"/>
      <c r="L257" s="6"/>
    </row>
    <row r="258" spans="5:12" x14ac:dyDescent="0.25">
      <c r="E258" s="2"/>
      <c r="F258" s="2"/>
      <c r="L258" s="6"/>
    </row>
    <row r="259" spans="5:12" x14ac:dyDescent="0.25">
      <c r="E259" s="2"/>
      <c r="F259" s="2"/>
      <c r="L259" s="6"/>
    </row>
    <row r="260" spans="5:12" x14ac:dyDescent="0.25">
      <c r="E260" s="2"/>
      <c r="F260" s="2"/>
      <c r="L260" s="6"/>
    </row>
    <row r="261" spans="5:12" x14ac:dyDescent="0.25">
      <c r="E261" s="2"/>
      <c r="F261" s="2"/>
      <c r="L261" s="6"/>
    </row>
    <row r="262" spans="5:12" x14ac:dyDescent="0.25">
      <c r="E262" s="2"/>
      <c r="F262" s="2"/>
      <c r="L262" s="6"/>
    </row>
    <row r="263" spans="5:12" x14ac:dyDescent="0.25">
      <c r="E263" s="2"/>
      <c r="F263" s="2"/>
      <c r="L263" s="6"/>
    </row>
    <row r="264" spans="5:12" x14ac:dyDescent="0.25">
      <c r="E264" s="2"/>
      <c r="F264" s="2"/>
      <c r="L264" s="6"/>
    </row>
    <row r="265" spans="5:12" x14ac:dyDescent="0.25">
      <c r="E265" s="2"/>
      <c r="F265" s="2"/>
      <c r="L265" s="6"/>
    </row>
    <row r="266" spans="5:12" x14ac:dyDescent="0.25">
      <c r="E266" s="2"/>
      <c r="F266" s="2"/>
      <c r="L266" s="6"/>
    </row>
    <row r="267" spans="5:12" x14ac:dyDescent="0.25">
      <c r="E267" s="2"/>
      <c r="F267" s="2"/>
      <c r="L267" s="6"/>
    </row>
    <row r="268" spans="5:12" x14ac:dyDescent="0.25">
      <c r="E268" s="2"/>
      <c r="F268" s="2"/>
      <c r="L268" s="6"/>
    </row>
    <row r="269" spans="5:12" x14ac:dyDescent="0.25">
      <c r="E269" s="2"/>
      <c r="F269" s="2"/>
    </row>
    <row r="270" spans="5:12" x14ac:dyDescent="0.25">
      <c r="E270" s="2"/>
      <c r="F270" s="2"/>
      <c r="L270" s="6"/>
    </row>
    <row r="271" spans="5:12" x14ac:dyDescent="0.25">
      <c r="E271" s="2"/>
      <c r="F271" s="2"/>
      <c r="L271" s="6"/>
    </row>
    <row r="272" spans="5:12" x14ac:dyDescent="0.25">
      <c r="E272" s="2"/>
      <c r="F272" s="2"/>
      <c r="L272" s="6"/>
    </row>
    <row r="273" spans="5:12" x14ac:dyDescent="0.25">
      <c r="E273" s="2"/>
      <c r="F273" s="2"/>
      <c r="L273" s="6"/>
    </row>
    <row r="274" spans="5:12" x14ac:dyDescent="0.25">
      <c r="E274" s="2"/>
      <c r="F274" s="2"/>
      <c r="L274" s="6"/>
    </row>
    <row r="275" spans="5:12" x14ac:dyDescent="0.25">
      <c r="E275" s="2"/>
      <c r="F275" s="2"/>
    </row>
    <row r="276" spans="5:12" x14ac:dyDescent="0.25">
      <c r="E276" s="2"/>
      <c r="F276" s="2"/>
      <c r="L276" s="6"/>
    </row>
    <row r="277" spans="5:12" x14ac:dyDescent="0.25">
      <c r="E277" s="2"/>
      <c r="F277" s="2"/>
    </row>
    <row r="278" spans="5:12" x14ac:dyDescent="0.25">
      <c r="E278" s="2"/>
      <c r="F278" s="2"/>
      <c r="L278" s="6"/>
    </row>
    <row r="279" spans="5:12" x14ac:dyDescent="0.25">
      <c r="E279" s="2"/>
      <c r="F279" s="2"/>
      <c r="L279" s="6"/>
    </row>
    <row r="280" spans="5:12" x14ac:dyDescent="0.25">
      <c r="E280" s="2"/>
      <c r="F280" s="2"/>
    </row>
    <row r="281" spans="5:12" x14ac:dyDescent="0.25">
      <c r="E281" s="2"/>
      <c r="F281" s="2"/>
      <c r="L281" s="6"/>
    </row>
    <row r="282" spans="5:12" x14ac:dyDescent="0.25">
      <c r="E282" s="2"/>
      <c r="F282" s="2"/>
      <c r="L282" s="6"/>
    </row>
    <row r="283" spans="5:12" x14ac:dyDescent="0.25">
      <c r="E283" s="2"/>
      <c r="F283" s="2"/>
      <c r="L283" s="6"/>
    </row>
    <row r="284" spans="5:12" x14ac:dyDescent="0.25">
      <c r="E284" s="2"/>
      <c r="F284" s="2"/>
    </row>
    <row r="285" spans="5:12" x14ac:dyDescent="0.25">
      <c r="E285" s="2"/>
      <c r="F285" s="2"/>
      <c r="L285" s="6"/>
    </row>
    <row r="286" spans="5:12" x14ac:dyDescent="0.25">
      <c r="E286" s="2"/>
      <c r="F286" s="2"/>
      <c r="L286" s="6"/>
    </row>
    <row r="287" spans="5:12" x14ac:dyDescent="0.25">
      <c r="E287" s="2"/>
      <c r="F287" s="2"/>
    </row>
    <row r="288" spans="5:12" x14ac:dyDescent="0.25">
      <c r="E288" s="2"/>
      <c r="F288" s="2"/>
    </row>
    <row r="289" spans="5:12" x14ac:dyDescent="0.25">
      <c r="E289" s="2"/>
      <c r="F289" s="2"/>
    </row>
    <row r="290" spans="5:12" x14ac:dyDescent="0.25">
      <c r="E290" s="2"/>
      <c r="F290" s="2"/>
      <c r="L290" s="6"/>
    </row>
    <row r="291" spans="5:12" x14ac:dyDescent="0.25">
      <c r="E291" s="2"/>
      <c r="F291" s="2"/>
      <c r="L291" s="6"/>
    </row>
    <row r="292" spans="5:12" x14ac:dyDescent="0.25">
      <c r="E292" s="2"/>
      <c r="F292" s="2"/>
      <c r="L292" s="6"/>
    </row>
    <row r="293" spans="5:12" x14ac:dyDescent="0.25">
      <c r="E293" s="2"/>
      <c r="F293" s="2"/>
      <c r="L293" s="6"/>
    </row>
    <row r="294" spans="5:12" x14ac:dyDescent="0.25">
      <c r="E294" s="2"/>
      <c r="F294" s="2"/>
    </row>
    <row r="295" spans="5:12" x14ac:dyDescent="0.25">
      <c r="E295" s="2"/>
      <c r="F295" s="2"/>
      <c r="L295" s="6"/>
    </row>
    <row r="296" spans="5:12" x14ac:dyDescent="0.25">
      <c r="E296" s="2"/>
      <c r="F296" s="2"/>
      <c r="L296" s="6"/>
    </row>
    <row r="297" spans="5:12" x14ac:dyDescent="0.25">
      <c r="E297" s="2"/>
      <c r="F297" s="2"/>
      <c r="L297" s="6"/>
    </row>
    <row r="298" spans="5:12" x14ac:dyDescent="0.25">
      <c r="E298" s="2"/>
      <c r="F298" s="2"/>
    </row>
    <row r="299" spans="5:12" x14ac:dyDescent="0.25">
      <c r="E299" s="2"/>
      <c r="F299" s="2"/>
    </row>
    <row r="300" spans="5:12" x14ac:dyDescent="0.25">
      <c r="E300" s="2"/>
      <c r="F300" s="2"/>
      <c r="L300" s="6"/>
    </row>
    <row r="301" spans="5:12" x14ac:dyDescent="0.25">
      <c r="E301" s="2"/>
      <c r="F301" s="2"/>
    </row>
    <row r="302" spans="5:12" x14ac:dyDescent="0.25">
      <c r="E302" s="2"/>
      <c r="F302" s="2"/>
      <c r="L302" s="6"/>
    </row>
    <row r="303" spans="5:12" x14ac:dyDescent="0.25">
      <c r="E303" s="2"/>
      <c r="F303" s="2"/>
      <c r="L303" s="6"/>
    </row>
    <row r="304" spans="5:12" x14ac:dyDescent="0.25">
      <c r="E304" s="2"/>
      <c r="F304" s="2"/>
    </row>
    <row r="305" spans="5:12" x14ac:dyDescent="0.25">
      <c r="E305" s="2"/>
      <c r="F305" s="2"/>
      <c r="L305" s="6"/>
    </row>
    <row r="306" spans="5:12" x14ac:dyDescent="0.25">
      <c r="E306" s="2"/>
      <c r="F306" s="2"/>
      <c r="L306" s="6"/>
    </row>
    <row r="307" spans="5:12" x14ac:dyDescent="0.25">
      <c r="E307" s="2"/>
      <c r="F307" s="2"/>
      <c r="L307" s="6"/>
    </row>
    <row r="308" spans="5:12" x14ac:dyDescent="0.25">
      <c r="E308" s="2"/>
      <c r="F308" s="2"/>
      <c r="L308" s="6"/>
    </row>
    <row r="309" spans="5:12" x14ac:dyDescent="0.25">
      <c r="E309" s="2"/>
      <c r="F309" s="2"/>
      <c r="L309" s="6"/>
    </row>
    <row r="310" spans="5:12" x14ac:dyDescent="0.25">
      <c r="E310" s="2"/>
      <c r="F310" s="2"/>
      <c r="L310" s="6"/>
    </row>
    <row r="311" spans="5:12" x14ac:dyDescent="0.25">
      <c r="E311" s="2"/>
      <c r="F311" s="2"/>
      <c r="L311" s="6"/>
    </row>
    <row r="312" spans="5:12" x14ac:dyDescent="0.25">
      <c r="E312" s="2"/>
      <c r="F312" s="2"/>
      <c r="L312" s="6"/>
    </row>
    <row r="313" spans="5:12" x14ac:dyDescent="0.25">
      <c r="E313" s="2"/>
      <c r="F313" s="2"/>
      <c r="L313" s="6"/>
    </row>
    <row r="314" spans="5:12" x14ac:dyDescent="0.25">
      <c r="E314" s="2"/>
      <c r="F314" s="2"/>
      <c r="L314" s="6"/>
    </row>
    <row r="315" spans="5:12" x14ac:dyDescent="0.25">
      <c r="E315" s="2"/>
      <c r="F315" s="2"/>
    </row>
    <row r="316" spans="5:12" x14ac:dyDescent="0.25">
      <c r="E316" s="2"/>
      <c r="F316" s="2"/>
      <c r="L316" s="6"/>
    </row>
    <row r="317" spans="5:12" x14ac:dyDescent="0.25">
      <c r="E317" s="2"/>
      <c r="F317" s="2"/>
      <c r="L317" s="6"/>
    </row>
    <row r="318" spans="5:12" x14ac:dyDescent="0.25">
      <c r="E318" s="2"/>
      <c r="F318" s="2"/>
      <c r="L318" s="6"/>
    </row>
    <row r="319" spans="5:12" x14ac:dyDescent="0.25">
      <c r="E319" s="2"/>
      <c r="F319" s="2"/>
      <c r="L319" s="6"/>
    </row>
    <row r="320" spans="5:12" x14ac:dyDescent="0.25">
      <c r="E320" s="2"/>
      <c r="F320" s="2"/>
      <c r="L320" s="6"/>
    </row>
    <row r="321" spans="1:12" x14ac:dyDescent="0.25">
      <c r="E321" s="2"/>
      <c r="F321" s="2"/>
      <c r="L321" s="6"/>
    </row>
    <row r="322" spans="1:12" ht="26.25" customHeight="1" x14ac:dyDescent="0.25">
      <c r="A322" s="199"/>
      <c r="B322" s="199"/>
      <c r="C322" s="199"/>
      <c r="D322" s="13"/>
    </row>
    <row r="323" spans="1:12" x14ac:dyDescent="0.25">
      <c r="A323" s="7"/>
      <c r="B323" s="7"/>
      <c r="C323" s="7"/>
      <c r="D323" s="7"/>
      <c r="E323" s="7"/>
      <c r="F323" s="8"/>
      <c r="H323" s="7"/>
      <c r="I323" s="7"/>
      <c r="K323" s="7"/>
      <c r="L323" s="7"/>
    </row>
    <row r="324" spans="1:12" x14ac:dyDescent="0.25">
      <c r="A324" s="9"/>
      <c r="B324" s="9"/>
      <c r="C324" s="9"/>
      <c r="D324" s="9"/>
      <c r="E324" s="10"/>
      <c r="F324" s="10"/>
      <c r="H324" s="9"/>
      <c r="I324" s="9"/>
      <c r="K324" s="9"/>
      <c r="L324" s="11"/>
    </row>
    <row r="325" spans="1:12" x14ac:dyDescent="0.25">
      <c r="A325" s="11"/>
      <c r="B325" s="11"/>
      <c r="C325" s="11"/>
      <c r="D325" s="11"/>
      <c r="E325" s="10"/>
      <c r="F325" s="10"/>
      <c r="H325" s="11"/>
      <c r="I325" s="11"/>
      <c r="K325" s="11"/>
      <c r="L325" s="11"/>
    </row>
    <row r="326" spans="1:12" x14ac:dyDescent="0.25">
      <c r="A326" s="11"/>
      <c r="B326" s="11"/>
      <c r="C326" s="11"/>
      <c r="D326" s="11"/>
      <c r="E326" s="10"/>
      <c r="F326" s="10"/>
      <c r="H326" s="11"/>
      <c r="I326" s="11"/>
      <c r="K326" s="11"/>
      <c r="L326" s="11"/>
    </row>
    <row r="327" spans="1:12" x14ac:dyDescent="0.25">
      <c r="A327" s="9"/>
      <c r="B327" s="9"/>
      <c r="C327" s="9"/>
      <c r="D327" s="9"/>
      <c r="E327" s="10"/>
      <c r="F327" s="10"/>
      <c r="H327" s="9"/>
      <c r="I327" s="9"/>
      <c r="K327" s="9"/>
      <c r="L327" s="11"/>
    </row>
    <row r="328" spans="1:12" x14ac:dyDescent="0.25">
      <c r="A328" s="9"/>
      <c r="B328" s="9"/>
      <c r="C328" s="9"/>
      <c r="D328" s="9"/>
      <c r="E328" s="10"/>
      <c r="F328" s="10"/>
      <c r="H328" s="9"/>
      <c r="I328" s="9"/>
      <c r="K328" s="9"/>
      <c r="L328" s="11"/>
    </row>
    <row r="329" spans="1:12" x14ac:dyDescent="0.25">
      <c r="A329" s="11"/>
      <c r="B329" s="11"/>
      <c r="C329" s="11"/>
      <c r="D329" s="11"/>
      <c r="E329" s="10"/>
      <c r="F329" s="10"/>
      <c r="H329" s="11"/>
      <c r="I329" s="11"/>
      <c r="K329" s="11"/>
      <c r="L329" s="11"/>
    </row>
    <row r="330" spans="1:12" x14ac:dyDescent="0.25">
      <c r="A330" s="11"/>
      <c r="B330" s="11"/>
      <c r="C330" s="11"/>
      <c r="D330" s="11"/>
      <c r="E330" s="10"/>
      <c r="F330" s="10"/>
      <c r="H330" s="11"/>
      <c r="I330" s="11"/>
      <c r="K330" s="11"/>
      <c r="L330" s="11"/>
    </row>
    <row r="331" spans="1:12" x14ac:dyDescent="0.25">
      <c r="A331" s="9"/>
      <c r="B331" s="9"/>
      <c r="C331" s="9"/>
      <c r="D331" s="9"/>
      <c r="E331" s="10"/>
      <c r="F331" s="10"/>
      <c r="H331" s="9"/>
      <c r="I331" s="9"/>
      <c r="K331" s="9"/>
      <c r="L331" s="11"/>
    </row>
    <row r="332" spans="1:12" x14ac:dyDescent="0.25">
      <c r="A332" s="9"/>
      <c r="B332" s="9"/>
      <c r="C332" s="9"/>
      <c r="D332" s="9"/>
      <c r="E332" s="10"/>
      <c r="F332" s="10"/>
      <c r="H332" s="9"/>
      <c r="I332" s="9"/>
      <c r="K332" s="9"/>
      <c r="L332" s="11"/>
    </row>
    <row r="333" spans="1:12" x14ac:dyDescent="0.25">
      <c r="A333" s="9"/>
      <c r="B333" s="9"/>
      <c r="C333" s="9"/>
      <c r="D333" s="9"/>
      <c r="E333" s="10"/>
      <c r="F333" s="10"/>
      <c r="H333" s="9"/>
      <c r="I333" s="9"/>
      <c r="K333" s="9"/>
      <c r="L333" s="11"/>
    </row>
    <row r="334" spans="1:12" x14ac:dyDescent="0.25">
      <c r="A334" s="11"/>
      <c r="B334" s="11"/>
      <c r="C334" s="11"/>
      <c r="D334" s="11"/>
      <c r="E334" s="10"/>
      <c r="F334" s="10"/>
      <c r="H334" s="11"/>
      <c r="I334" s="11"/>
      <c r="K334" s="11"/>
      <c r="L334" s="11"/>
    </row>
    <row r="335" spans="1:12" x14ac:dyDescent="0.25">
      <c r="A335" s="11"/>
      <c r="B335" s="11"/>
      <c r="C335" s="11"/>
      <c r="D335" s="11"/>
      <c r="E335" s="10"/>
      <c r="F335" s="10"/>
      <c r="H335" s="11"/>
      <c r="I335" s="11"/>
      <c r="K335" s="11"/>
      <c r="L335" s="11"/>
    </row>
    <row r="336" spans="1:12" x14ac:dyDescent="0.25">
      <c r="A336" s="11"/>
      <c r="B336" s="11"/>
      <c r="C336" s="11"/>
      <c r="D336" s="11"/>
      <c r="E336" s="10"/>
      <c r="F336" s="10"/>
      <c r="H336" s="11"/>
      <c r="I336" s="11"/>
      <c r="K336" s="11"/>
      <c r="L336" s="11"/>
    </row>
    <row r="337" spans="1:12" x14ac:dyDescent="0.25">
      <c r="A337" s="11"/>
      <c r="B337" s="11"/>
      <c r="C337" s="11"/>
      <c r="D337" s="11"/>
      <c r="E337" s="10"/>
      <c r="F337" s="10"/>
      <c r="H337" s="11"/>
      <c r="I337" s="11"/>
      <c r="K337" s="11"/>
      <c r="L337" s="11"/>
    </row>
    <row r="338" spans="1:12" x14ac:dyDescent="0.25">
      <c r="A338" s="11"/>
      <c r="B338" s="11"/>
      <c r="C338" s="11"/>
      <c r="D338" s="11"/>
      <c r="E338" s="10"/>
      <c r="F338" s="10"/>
      <c r="H338" s="11"/>
      <c r="I338" s="11"/>
      <c r="K338" s="11"/>
      <c r="L338" s="11"/>
    </row>
    <row r="339" spans="1:12" x14ac:dyDescent="0.25">
      <c r="A339" s="11"/>
      <c r="B339" s="11"/>
      <c r="C339" s="11"/>
      <c r="D339" s="11"/>
      <c r="E339" s="10"/>
      <c r="F339" s="10"/>
      <c r="H339" s="11"/>
      <c r="I339" s="11"/>
      <c r="K339" s="12"/>
      <c r="L339" s="11"/>
    </row>
    <row r="340" spans="1:12" x14ac:dyDescent="0.25">
      <c r="A340" s="11"/>
      <c r="B340" s="11"/>
      <c r="C340" s="11"/>
      <c r="D340" s="11"/>
      <c r="E340" s="10"/>
      <c r="F340" s="10"/>
      <c r="H340" s="11"/>
      <c r="I340" s="11"/>
      <c r="K340" s="11"/>
      <c r="L340" s="11"/>
    </row>
    <row r="341" spans="1:12" x14ac:dyDescent="0.25">
      <c r="A341" s="11"/>
      <c r="B341" s="11"/>
      <c r="C341" s="11"/>
      <c r="D341" s="11"/>
      <c r="E341" s="10"/>
      <c r="F341" s="10"/>
      <c r="H341" s="11"/>
      <c r="I341" s="11"/>
      <c r="K341" s="11"/>
      <c r="L341" s="11"/>
    </row>
    <row r="342" spans="1:12" x14ac:dyDescent="0.25">
      <c r="A342" s="11"/>
      <c r="B342" s="11"/>
      <c r="C342" s="11"/>
      <c r="D342" s="11"/>
      <c r="E342" s="10"/>
      <c r="F342" s="10"/>
      <c r="H342" s="11"/>
      <c r="I342" s="11"/>
      <c r="K342" s="11"/>
      <c r="L342" s="11"/>
    </row>
    <row r="343" spans="1:12" x14ac:dyDescent="0.25">
      <c r="A343" s="11"/>
      <c r="B343" s="11"/>
      <c r="C343" s="11"/>
      <c r="D343" s="11"/>
      <c r="E343" s="10"/>
      <c r="F343" s="10"/>
      <c r="H343" s="11"/>
      <c r="I343" s="11"/>
      <c r="K343" s="11"/>
      <c r="L343" s="11"/>
    </row>
    <row r="344" spans="1:12" x14ac:dyDescent="0.25">
      <c r="A344" s="11"/>
      <c r="B344" s="11"/>
      <c r="C344" s="11"/>
      <c r="D344" s="11"/>
      <c r="E344" s="10"/>
      <c r="F344" s="10"/>
      <c r="H344" s="11"/>
      <c r="I344" s="11"/>
      <c r="K344" s="11"/>
      <c r="L344" s="11"/>
    </row>
    <row r="345" spans="1:12" x14ac:dyDescent="0.25">
      <c r="A345" s="11"/>
      <c r="B345" s="11"/>
      <c r="C345" s="11"/>
      <c r="D345" s="11"/>
      <c r="E345" s="10"/>
      <c r="F345" s="10"/>
      <c r="H345" s="11"/>
      <c r="I345" s="11"/>
      <c r="K345" s="11"/>
      <c r="L345" s="11"/>
    </row>
    <row r="346" spans="1:12" x14ac:dyDescent="0.25">
      <c r="A346" s="11"/>
      <c r="B346" s="11"/>
      <c r="C346" s="11"/>
      <c r="D346" s="11"/>
      <c r="E346" s="10"/>
      <c r="F346" s="10"/>
      <c r="H346" s="11"/>
      <c r="I346" s="11"/>
      <c r="K346" s="11"/>
      <c r="L346" s="11"/>
    </row>
    <row r="347" spans="1:12" x14ac:dyDescent="0.25">
      <c r="A347" s="9"/>
      <c r="B347" s="9"/>
      <c r="C347" s="9"/>
      <c r="D347" s="9"/>
      <c r="E347" s="10"/>
      <c r="F347" s="10"/>
      <c r="H347" s="9"/>
      <c r="I347" s="9"/>
      <c r="K347" s="9"/>
      <c r="L347" s="11"/>
    </row>
    <row r="348" spans="1:12" x14ac:dyDescent="0.25">
      <c r="A348" s="9"/>
      <c r="B348" s="9"/>
      <c r="C348" s="9"/>
      <c r="D348" s="9"/>
      <c r="E348" s="10"/>
      <c r="F348" s="10"/>
      <c r="H348" s="9"/>
      <c r="I348" s="9"/>
      <c r="K348" s="9"/>
      <c r="L348" s="11"/>
    </row>
    <row r="349" spans="1:12" x14ac:dyDescent="0.25">
      <c r="A349" s="11"/>
      <c r="B349" s="11"/>
      <c r="C349" s="11"/>
      <c r="D349" s="11"/>
      <c r="E349" s="10"/>
      <c r="F349" s="10"/>
      <c r="H349" s="11"/>
      <c r="I349" s="11"/>
      <c r="K349" s="11"/>
      <c r="L349" s="11"/>
    </row>
    <row r="350" spans="1:12" x14ac:dyDescent="0.25">
      <c r="A350" s="9"/>
      <c r="B350" s="9"/>
      <c r="C350" s="9"/>
      <c r="D350" s="9"/>
      <c r="E350" s="10"/>
      <c r="F350" s="10"/>
      <c r="H350" s="9"/>
      <c r="I350" s="9"/>
      <c r="K350" s="9"/>
      <c r="L350" s="11"/>
    </row>
    <row r="351" spans="1:12" x14ac:dyDescent="0.25">
      <c r="A351" s="11"/>
      <c r="B351" s="11"/>
      <c r="C351" s="11"/>
      <c r="D351" s="11"/>
      <c r="E351" s="10"/>
      <c r="F351" s="10"/>
      <c r="H351" s="11"/>
      <c r="I351" s="11"/>
      <c r="K351" s="11"/>
      <c r="L351" s="11"/>
    </row>
    <row r="352" spans="1:12" x14ac:dyDescent="0.25">
      <c r="A352" s="11"/>
      <c r="B352" s="11"/>
      <c r="C352" s="11"/>
      <c r="D352" s="11"/>
      <c r="E352" s="10"/>
      <c r="F352" s="10"/>
      <c r="H352" s="11"/>
      <c r="I352" s="11"/>
      <c r="K352" s="11"/>
      <c r="L352" s="11"/>
    </row>
    <row r="353" spans="1:12" x14ac:dyDescent="0.25">
      <c r="A353" s="9"/>
      <c r="B353" s="9"/>
      <c r="C353" s="9"/>
      <c r="D353" s="9"/>
      <c r="E353" s="10"/>
      <c r="F353" s="10"/>
      <c r="H353" s="9"/>
      <c r="I353" s="9"/>
      <c r="K353" s="9"/>
      <c r="L353" s="11"/>
    </row>
    <row r="354" spans="1:12" x14ac:dyDescent="0.25">
      <c r="A354" s="9"/>
      <c r="B354" s="9"/>
      <c r="C354" s="9"/>
      <c r="D354" s="9"/>
      <c r="E354" s="10"/>
      <c r="F354" s="10"/>
      <c r="H354" s="9"/>
      <c r="I354" s="9"/>
      <c r="K354" s="9"/>
      <c r="L354" s="11"/>
    </row>
    <row r="355" spans="1:12" x14ac:dyDescent="0.25">
      <c r="A355" s="9"/>
      <c r="B355" s="9"/>
      <c r="C355" s="9"/>
      <c r="D355" s="9"/>
      <c r="E355" s="10"/>
      <c r="F355" s="10"/>
      <c r="H355" s="9"/>
      <c r="I355" s="9"/>
      <c r="K355" s="9"/>
      <c r="L355" s="11"/>
    </row>
    <row r="356" spans="1:12" x14ac:dyDescent="0.25">
      <c r="A356" s="9"/>
      <c r="B356" s="9"/>
      <c r="C356" s="9"/>
      <c r="D356" s="9"/>
      <c r="E356" s="10"/>
      <c r="F356" s="10"/>
      <c r="H356" s="9"/>
      <c r="I356" s="9"/>
      <c r="K356" s="9"/>
      <c r="L356" s="11"/>
    </row>
    <row r="357" spans="1:12" x14ac:dyDescent="0.25">
      <c r="A357" s="11"/>
      <c r="B357" s="11"/>
      <c r="C357" s="11"/>
      <c r="D357" s="11"/>
      <c r="E357" s="10"/>
      <c r="F357" s="10"/>
      <c r="H357" s="11"/>
      <c r="I357" s="11"/>
      <c r="K357" s="11"/>
      <c r="L357" s="11"/>
    </row>
    <row r="358" spans="1:12" x14ac:dyDescent="0.25">
      <c r="A358" s="9"/>
      <c r="B358" s="9"/>
      <c r="C358" s="9"/>
      <c r="D358" s="9"/>
      <c r="E358" s="10"/>
      <c r="F358" s="10"/>
      <c r="H358" s="9"/>
      <c r="I358" s="9"/>
      <c r="K358" s="9"/>
      <c r="L358" s="11"/>
    </row>
    <row r="359" spans="1:12" x14ac:dyDescent="0.25">
      <c r="A359" s="9"/>
      <c r="B359" s="9"/>
      <c r="C359" s="9"/>
      <c r="D359" s="9"/>
      <c r="E359" s="10"/>
      <c r="F359" s="10"/>
      <c r="H359" s="9"/>
      <c r="I359" s="9"/>
      <c r="K359" s="9"/>
      <c r="L359" s="11"/>
    </row>
    <row r="360" spans="1:12" x14ac:dyDescent="0.25">
      <c r="A360" s="11"/>
      <c r="B360" s="11"/>
      <c r="C360" s="11"/>
      <c r="D360" s="11"/>
      <c r="E360" s="10"/>
      <c r="F360" s="10"/>
      <c r="H360" s="11"/>
      <c r="I360" s="11"/>
      <c r="K360" s="11"/>
      <c r="L360" s="11"/>
    </row>
    <row r="361" spans="1:12" x14ac:dyDescent="0.25">
      <c r="A361" s="11"/>
      <c r="B361" s="11"/>
      <c r="C361" s="11"/>
      <c r="D361" s="11"/>
      <c r="E361" s="10"/>
      <c r="F361" s="10"/>
      <c r="H361" s="11"/>
      <c r="I361" s="11"/>
      <c r="K361" s="11"/>
      <c r="L361" s="11"/>
    </row>
    <row r="362" spans="1:12" x14ac:dyDescent="0.25">
      <c r="A362" s="11"/>
      <c r="B362" s="11"/>
      <c r="C362" s="11"/>
      <c r="D362" s="11"/>
      <c r="E362" s="10"/>
      <c r="F362" s="10"/>
      <c r="H362" s="11"/>
      <c r="I362" s="11"/>
      <c r="K362" s="11"/>
      <c r="L362" s="11"/>
    </row>
    <row r="363" spans="1:12" x14ac:dyDescent="0.25">
      <c r="A363" s="9"/>
      <c r="B363" s="9"/>
      <c r="C363" s="9"/>
      <c r="D363" s="9"/>
      <c r="E363" s="10"/>
      <c r="F363" s="10"/>
      <c r="H363" s="9"/>
      <c r="I363" s="9"/>
      <c r="K363" s="9"/>
      <c r="L363" s="11"/>
    </row>
    <row r="364" spans="1:12" x14ac:dyDescent="0.25">
      <c r="A364" s="11"/>
      <c r="B364" s="11"/>
      <c r="C364" s="11"/>
      <c r="D364" s="11"/>
      <c r="E364" s="10"/>
      <c r="F364" s="10"/>
      <c r="H364" s="11"/>
      <c r="I364" s="11"/>
      <c r="K364" s="11"/>
      <c r="L364" s="11"/>
    </row>
    <row r="365" spans="1:12" x14ac:dyDescent="0.25">
      <c r="A365" s="9"/>
      <c r="B365" s="9"/>
      <c r="C365" s="9"/>
      <c r="D365" s="9"/>
      <c r="E365" s="10"/>
      <c r="F365" s="10"/>
      <c r="H365" s="9"/>
      <c r="I365" s="9"/>
      <c r="K365" s="9"/>
      <c r="L365" s="11"/>
    </row>
    <row r="366" spans="1:12" x14ac:dyDescent="0.25">
      <c r="A366" s="9"/>
      <c r="B366" s="9"/>
      <c r="C366" s="9"/>
      <c r="D366" s="9"/>
      <c r="E366" s="10"/>
      <c r="F366" s="10"/>
      <c r="H366" s="9"/>
      <c r="I366" s="9"/>
      <c r="K366" s="9"/>
      <c r="L366" s="11"/>
    </row>
    <row r="367" spans="1:12" x14ac:dyDescent="0.25">
      <c r="A367" s="11"/>
      <c r="B367" s="11"/>
      <c r="C367" s="11"/>
      <c r="D367" s="11"/>
      <c r="E367" s="10"/>
      <c r="F367" s="10"/>
      <c r="H367" s="11"/>
      <c r="I367" s="11"/>
      <c r="K367" s="11"/>
      <c r="L367" s="11"/>
    </row>
    <row r="368" spans="1:12" x14ac:dyDescent="0.25">
      <c r="A368" s="11"/>
      <c r="B368" s="11"/>
      <c r="C368" s="11"/>
      <c r="D368" s="11"/>
      <c r="E368" s="10"/>
      <c r="F368" s="10"/>
      <c r="H368" s="11"/>
      <c r="I368" s="11"/>
      <c r="K368" s="11"/>
      <c r="L368" s="11"/>
    </row>
    <row r="369" spans="1:12" x14ac:dyDescent="0.25">
      <c r="A369" s="9"/>
      <c r="B369" s="9"/>
      <c r="C369" s="9"/>
      <c r="D369" s="9"/>
      <c r="E369" s="10"/>
      <c r="F369" s="10"/>
      <c r="H369" s="9"/>
      <c r="I369" s="9"/>
      <c r="K369" s="9"/>
      <c r="L369" s="11"/>
    </row>
    <row r="370" spans="1:12" x14ac:dyDescent="0.25">
      <c r="A370" s="11"/>
      <c r="B370" s="11"/>
      <c r="C370" s="11"/>
      <c r="D370" s="11"/>
      <c r="E370" s="10"/>
      <c r="F370" s="10"/>
      <c r="H370" s="11"/>
      <c r="I370" s="11"/>
      <c r="K370" s="11"/>
      <c r="L370" s="11"/>
    </row>
    <row r="371" spans="1:12" x14ac:dyDescent="0.25">
      <c r="A371" s="9"/>
      <c r="B371" s="9"/>
      <c r="C371" s="9"/>
      <c r="D371" s="9"/>
      <c r="E371" s="10"/>
      <c r="F371" s="10"/>
      <c r="H371" s="9"/>
      <c r="I371" s="9"/>
      <c r="K371" s="9"/>
      <c r="L371" s="11"/>
    </row>
    <row r="372" spans="1:12" x14ac:dyDescent="0.25">
      <c r="A372" s="9"/>
      <c r="B372" s="9"/>
      <c r="C372" s="9"/>
      <c r="D372" s="9"/>
      <c r="E372" s="10"/>
      <c r="F372" s="10"/>
      <c r="H372" s="9"/>
      <c r="I372" s="9"/>
      <c r="K372" s="9"/>
      <c r="L372" s="11"/>
    </row>
    <row r="373" spans="1:12" x14ac:dyDescent="0.25">
      <c r="A373" s="11"/>
      <c r="B373" s="11"/>
      <c r="C373" s="11"/>
      <c r="D373" s="11"/>
      <c r="E373" s="10"/>
      <c r="F373" s="10"/>
      <c r="H373" s="11"/>
      <c r="I373" s="11"/>
      <c r="K373" s="11"/>
      <c r="L373" s="11"/>
    </row>
    <row r="374" spans="1:12" x14ac:dyDescent="0.25">
      <c r="A374" s="9"/>
      <c r="B374" s="9"/>
      <c r="C374" s="9"/>
      <c r="D374" s="9"/>
      <c r="E374" s="10"/>
      <c r="F374" s="10"/>
      <c r="H374" s="9"/>
      <c r="I374" s="9"/>
      <c r="K374" s="9"/>
      <c r="L374" s="11"/>
    </row>
    <row r="375" spans="1:12" x14ac:dyDescent="0.25">
      <c r="A375" s="11"/>
      <c r="B375" s="11"/>
      <c r="C375" s="11"/>
      <c r="D375" s="11"/>
      <c r="E375" s="10"/>
      <c r="F375" s="10"/>
      <c r="H375" s="11"/>
      <c r="I375" s="11"/>
      <c r="K375" s="11"/>
      <c r="L375" s="11"/>
    </row>
    <row r="376" spans="1:12" x14ac:dyDescent="0.25">
      <c r="A376" s="11"/>
      <c r="B376" s="11"/>
      <c r="C376" s="11"/>
      <c r="D376" s="11"/>
      <c r="E376" s="10"/>
      <c r="F376" s="10"/>
      <c r="H376" s="11"/>
      <c r="I376" s="11"/>
      <c r="K376" s="11"/>
      <c r="L376" s="11"/>
    </row>
    <row r="377" spans="1:12" x14ac:dyDescent="0.25">
      <c r="A377" s="11"/>
      <c r="B377" s="11"/>
      <c r="C377" s="11"/>
      <c r="D377" s="11"/>
      <c r="E377" s="10"/>
      <c r="F377" s="10"/>
      <c r="H377" s="11"/>
      <c r="I377" s="11"/>
      <c r="K377" s="11"/>
      <c r="L377" s="11"/>
    </row>
  </sheetData>
  <mergeCells count="3">
    <mergeCell ref="A322:C322"/>
    <mergeCell ref="A2:E2"/>
    <mergeCell ref="A3:E3"/>
  </mergeCells>
  <hyperlinks>
    <hyperlink ref="A3:E3" r:id="rId1" display="Online-Register: Sachsen-Anhalt-Viewer" xr:uid="{4D5854FF-0B05-45B6-BE01-DAD980110212}"/>
    <hyperlink ref="A2:E2" r:id="rId2" display="Zuständige Bergbehörde: Landesamt für Geologie und Bergwesen Sachsen-Anhalt (LAGB)" xr:uid="{FB23287E-3048-4DCC-8F1A-F501EEE1CDA5}"/>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54D4-BEDC-4267-BA88-12F221B59C99}">
  <dimension ref="A2:W327"/>
  <sheetViews>
    <sheetView topLeftCell="A18" zoomScale="85" zoomScaleNormal="85" workbookViewId="0">
      <selection activeCell="P12" sqref="P12"/>
    </sheetView>
  </sheetViews>
  <sheetFormatPr baseColWidth="10" defaultColWidth="24" defaultRowHeight="12.75" x14ac:dyDescent="0.25"/>
  <cols>
    <col min="1" max="1" width="22.28515625" style="1" bestFit="1" customWidth="1"/>
    <col min="2" max="2" width="18.85546875" style="1" customWidth="1"/>
    <col min="3" max="3" width="21.85546875" style="1" customWidth="1"/>
    <col min="4" max="4" width="20.5703125" style="1" customWidth="1"/>
    <col min="5" max="5" width="15.7109375" style="27" bestFit="1" customWidth="1"/>
    <col min="6" max="6" width="11.42578125" style="27" customWidth="1"/>
    <col min="7" max="7" width="13.42578125" style="27" customWidth="1"/>
    <col min="8" max="8" width="34.42578125" style="1" customWidth="1"/>
    <col min="9" max="9" width="32.28515625" style="1" customWidth="1"/>
    <col min="10" max="10" width="23.5703125" style="1" customWidth="1"/>
    <col min="11" max="11" width="11" style="1" bestFit="1" customWidth="1"/>
    <col min="12" max="12" width="21.5703125" style="1" customWidth="1"/>
    <col min="13" max="13" width="20.5703125" style="28" customWidth="1"/>
    <col min="14" max="16384" width="24" style="1"/>
  </cols>
  <sheetData>
    <row r="2" spans="1:23" s="5" customFormat="1" ht="33" customHeight="1" x14ac:dyDescent="0.25">
      <c r="A2" s="202" t="s">
        <v>1893</v>
      </c>
      <c r="B2" s="203"/>
      <c r="C2" s="203"/>
      <c r="D2" s="203"/>
      <c r="E2" s="203"/>
      <c r="F2" s="46"/>
      <c r="G2" s="46"/>
      <c r="H2" s="25"/>
      <c r="I2" s="25"/>
      <c r="J2" s="25"/>
      <c r="K2" s="25"/>
      <c r="L2" s="25"/>
      <c r="M2" s="188"/>
    </row>
    <row r="3" spans="1:23" s="5" customFormat="1" ht="32.450000000000003" customHeight="1" x14ac:dyDescent="0.25">
      <c r="A3" s="227" t="s">
        <v>1894</v>
      </c>
      <c r="B3" s="228"/>
      <c r="C3" s="228"/>
      <c r="D3" s="228"/>
      <c r="E3" s="228"/>
      <c r="F3" s="44"/>
      <c r="G3" s="44"/>
      <c r="H3" s="26"/>
      <c r="I3" s="26"/>
      <c r="J3" s="26"/>
      <c r="K3" s="26"/>
      <c r="L3" s="26"/>
      <c r="M3" s="189"/>
    </row>
    <row r="4" spans="1:23" s="5" customFormat="1" ht="32.450000000000003" customHeight="1" x14ac:dyDescent="0.25">
      <c r="A4" s="85"/>
      <c r="B4" s="4"/>
      <c r="F4" s="37"/>
      <c r="G4" s="37"/>
      <c r="M4" s="38"/>
    </row>
    <row r="5" spans="1:23" s="5" customFormat="1" ht="16.149999999999999" customHeight="1" x14ac:dyDescent="0.25">
      <c r="A5" s="101" t="s">
        <v>23</v>
      </c>
      <c r="B5" s="4"/>
      <c r="C5" s="4"/>
      <c r="D5" s="4"/>
      <c r="E5" s="39"/>
      <c r="F5" s="37"/>
      <c r="G5" s="37"/>
      <c r="M5" s="38"/>
    </row>
    <row r="6" spans="1:23" s="3" customFormat="1" ht="40.15" customHeight="1" x14ac:dyDescent="0.25">
      <c r="A6" s="75" t="s">
        <v>24</v>
      </c>
      <c r="B6" s="75" t="s">
        <v>25</v>
      </c>
      <c r="C6" s="75" t="s">
        <v>26</v>
      </c>
      <c r="D6" s="75" t="s">
        <v>27</v>
      </c>
      <c r="E6" s="86" t="s">
        <v>28</v>
      </c>
      <c r="F6" s="86" t="s">
        <v>29</v>
      </c>
      <c r="G6" s="86" t="s">
        <v>30</v>
      </c>
      <c r="H6" s="75" t="s">
        <v>31</v>
      </c>
      <c r="I6" s="75" t="s">
        <v>32</v>
      </c>
      <c r="J6" s="75" t="s">
        <v>33</v>
      </c>
      <c r="K6" s="75" t="s">
        <v>34</v>
      </c>
      <c r="L6" s="75" t="s">
        <v>35</v>
      </c>
      <c r="M6" s="87" t="s">
        <v>36</v>
      </c>
      <c r="N6" s="1"/>
      <c r="O6" s="1"/>
      <c r="P6" s="1"/>
      <c r="Q6" s="1"/>
      <c r="R6" s="1"/>
      <c r="S6" s="1"/>
      <c r="T6" s="1"/>
      <c r="U6" s="1"/>
      <c r="V6" s="1"/>
      <c r="W6" s="1"/>
    </row>
    <row r="7" spans="1:23" x14ac:dyDescent="0.25">
      <c r="A7" s="78">
        <v>482</v>
      </c>
      <c r="B7" s="78" t="s">
        <v>1895</v>
      </c>
      <c r="C7" s="78" t="s">
        <v>1896</v>
      </c>
      <c r="D7" s="78" t="s">
        <v>725</v>
      </c>
      <c r="E7" s="79">
        <v>33669</v>
      </c>
      <c r="F7" s="79">
        <v>34185</v>
      </c>
      <c r="G7" s="80">
        <v>45142</v>
      </c>
      <c r="H7" s="78" t="s">
        <v>1897</v>
      </c>
      <c r="I7" s="78"/>
      <c r="J7" s="78" t="s">
        <v>1898</v>
      </c>
      <c r="K7" s="89">
        <v>45142</v>
      </c>
      <c r="L7" s="89" t="s">
        <v>1899</v>
      </c>
      <c r="M7" s="90">
        <v>165200</v>
      </c>
    </row>
    <row r="8" spans="1:23" ht="25.5" x14ac:dyDescent="0.25">
      <c r="A8" s="78">
        <v>272</v>
      </c>
      <c r="B8" s="78" t="s">
        <v>1688</v>
      </c>
      <c r="C8" s="78" t="s">
        <v>1896</v>
      </c>
      <c r="D8" s="78" t="s">
        <v>201</v>
      </c>
      <c r="E8" s="79">
        <v>33112</v>
      </c>
      <c r="F8" s="79">
        <v>33137</v>
      </c>
      <c r="G8" s="77" t="s">
        <v>203</v>
      </c>
      <c r="H8" s="78" t="s">
        <v>1900</v>
      </c>
      <c r="I8" s="78" t="s">
        <v>1901</v>
      </c>
      <c r="J8" s="78" t="s">
        <v>1902</v>
      </c>
      <c r="K8" s="89">
        <v>45162</v>
      </c>
      <c r="L8" s="89" t="s">
        <v>1903</v>
      </c>
      <c r="M8" s="90">
        <v>267700</v>
      </c>
    </row>
    <row r="9" spans="1:23" ht="25.5" x14ac:dyDescent="0.25">
      <c r="A9" s="78">
        <v>43</v>
      </c>
      <c r="B9" s="78" t="s">
        <v>1904</v>
      </c>
      <c r="C9" s="78" t="s">
        <v>1905</v>
      </c>
      <c r="D9" s="78" t="s">
        <v>725</v>
      </c>
      <c r="E9" s="79">
        <v>33620</v>
      </c>
      <c r="F9" s="79">
        <v>34725</v>
      </c>
      <c r="G9" s="80">
        <v>63189</v>
      </c>
      <c r="H9" s="78" t="s">
        <v>1906</v>
      </c>
      <c r="I9" s="78"/>
      <c r="J9" s="78" t="s">
        <v>131</v>
      </c>
      <c r="K9" s="89">
        <v>45048</v>
      </c>
      <c r="L9" s="89" t="s">
        <v>1907</v>
      </c>
      <c r="M9" s="90">
        <v>310800</v>
      </c>
    </row>
    <row r="10" spans="1:23" ht="25.5" x14ac:dyDescent="0.25">
      <c r="A10" s="78">
        <v>22</v>
      </c>
      <c r="B10" s="78" t="s">
        <v>1908</v>
      </c>
      <c r="C10" s="78" t="s">
        <v>1909</v>
      </c>
      <c r="D10" s="78" t="s">
        <v>725</v>
      </c>
      <c r="E10" s="79">
        <v>33472</v>
      </c>
      <c r="F10" s="79">
        <v>34719</v>
      </c>
      <c r="G10" s="80">
        <v>63919</v>
      </c>
      <c r="H10" s="78" t="s">
        <v>1910</v>
      </c>
      <c r="I10" s="78"/>
      <c r="J10" s="78" t="s">
        <v>131</v>
      </c>
      <c r="K10" s="89">
        <v>45267</v>
      </c>
      <c r="L10" s="89" t="s">
        <v>1911</v>
      </c>
      <c r="M10" s="90">
        <v>99500</v>
      </c>
    </row>
    <row r="11" spans="1:23" x14ac:dyDescent="0.25">
      <c r="L11" s="6"/>
    </row>
    <row r="12" spans="1:23" s="5" customFormat="1" ht="16.149999999999999" customHeight="1" x14ac:dyDescent="0.25">
      <c r="A12" s="101" t="s">
        <v>84</v>
      </c>
      <c r="B12" s="4"/>
      <c r="C12" s="4"/>
      <c r="D12" s="4"/>
      <c r="E12" s="39"/>
      <c r="F12" s="37"/>
      <c r="G12" s="37"/>
      <c r="M12" s="38"/>
      <c r="N12" s="1"/>
      <c r="O12" s="1"/>
      <c r="P12" s="1"/>
      <c r="Q12" s="1"/>
      <c r="R12" s="1"/>
      <c r="S12" s="1"/>
      <c r="T12" s="1"/>
      <c r="U12" s="1"/>
      <c r="V12" s="1"/>
      <c r="W12" s="1"/>
    </row>
    <row r="13" spans="1:23" s="3" customFormat="1" ht="40.15" customHeight="1" x14ac:dyDescent="0.25">
      <c r="A13" s="75" t="s">
        <v>24</v>
      </c>
      <c r="B13" s="75" t="s">
        <v>25</v>
      </c>
      <c r="C13" s="75" t="s">
        <v>26</v>
      </c>
      <c r="D13" s="75" t="s">
        <v>27</v>
      </c>
      <c r="E13" s="86" t="s">
        <v>28</v>
      </c>
      <c r="F13" s="86" t="s">
        <v>29</v>
      </c>
      <c r="G13" s="86" t="s">
        <v>30</v>
      </c>
      <c r="H13" s="75" t="s">
        <v>31</v>
      </c>
      <c r="I13" s="75" t="s">
        <v>32</v>
      </c>
      <c r="J13" s="75" t="s">
        <v>33</v>
      </c>
      <c r="K13" s="75" t="s">
        <v>34</v>
      </c>
      <c r="L13" s="75" t="s">
        <v>35</v>
      </c>
      <c r="M13" s="87" t="s">
        <v>36</v>
      </c>
      <c r="N13" s="1"/>
      <c r="O13" s="1"/>
      <c r="P13" s="1"/>
      <c r="Q13" s="1"/>
      <c r="R13" s="1"/>
      <c r="S13" s="1"/>
      <c r="T13" s="1"/>
      <c r="U13" s="1"/>
      <c r="V13" s="1"/>
      <c r="W13" s="1"/>
    </row>
    <row r="14" spans="1:23" ht="25.5" x14ac:dyDescent="0.25">
      <c r="A14" s="78">
        <v>90</v>
      </c>
      <c r="B14" s="78" t="s">
        <v>1912</v>
      </c>
      <c r="C14" s="78" t="s">
        <v>1909</v>
      </c>
      <c r="D14" s="78" t="s">
        <v>725</v>
      </c>
      <c r="E14" s="80">
        <v>33996</v>
      </c>
      <c r="F14" s="80">
        <v>34516</v>
      </c>
      <c r="G14" s="80">
        <v>45474</v>
      </c>
      <c r="H14" s="78" t="s">
        <v>1913</v>
      </c>
      <c r="I14" s="78"/>
      <c r="J14" s="78" t="s">
        <v>1898</v>
      </c>
      <c r="K14" s="89">
        <v>45474</v>
      </c>
      <c r="L14" s="89" t="s">
        <v>1912</v>
      </c>
      <c r="M14" s="90">
        <v>97200</v>
      </c>
    </row>
    <row r="15" spans="1:23" ht="25.5" x14ac:dyDescent="0.25">
      <c r="A15" s="78">
        <v>496</v>
      </c>
      <c r="B15" s="78" t="s">
        <v>1914</v>
      </c>
      <c r="C15" s="78" t="s">
        <v>1909</v>
      </c>
      <c r="D15" s="78" t="s">
        <v>725</v>
      </c>
      <c r="E15" s="80">
        <v>33795</v>
      </c>
      <c r="F15" s="80">
        <v>34556</v>
      </c>
      <c r="G15" s="80">
        <v>45514</v>
      </c>
      <c r="H15" s="78" t="s">
        <v>1915</v>
      </c>
      <c r="I15" s="78"/>
      <c r="J15" s="78" t="s">
        <v>1898</v>
      </c>
      <c r="K15" s="89">
        <v>45514</v>
      </c>
      <c r="L15" s="89" t="s">
        <v>1916</v>
      </c>
      <c r="M15" s="90">
        <v>231900</v>
      </c>
    </row>
    <row r="16" spans="1:23" ht="25.5" x14ac:dyDescent="0.25">
      <c r="A16" s="78">
        <v>406</v>
      </c>
      <c r="B16" s="78" t="s">
        <v>1917</v>
      </c>
      <c r="C16" s="78" t="s">
        <v>1909</v>
      </c>
      <c r="D16" s="78" t="s">
        <v>725</v>
      </c>
      <c r="E16" s="80">
        <v>33204</v>
      </c>
      <c r="F16" s="80">
        <v>34535</v>
      </c>
      <c r="G16" s="80">
        <v>45493</v>
      </c>
      <c r="H16" s="78" t="s">
        <v>1918</v>
      </c>
      <c r="I16" s="78"/>
      <c r="J16" s="78" t="s">
        <v>1898</v>
      </c>
      <c r="K16" s="89">
        <v>45493</v>
      </c>
      <c r="L16" s="89" t="s">
        <v>1919</v>
      </c>
      <c r="M16" s="90">
        <v>42500</v>
      </c>
    </row>
    <row r="17" spans="1:13" ht="25.5" x14ac:dyDescent="0.25">
      <c r="A17" s="78">
        <v>581</v>
      </c>
      <c r="B17" s="78" t="s">
        <v>1920</v>
      </c>
      <c r="C17" s="78" t="s">
        <v>1909</v>
      </c>
      <c r="D17" s="78" t="s">
        <v>725</v>
      </c>
      <c r="E17" s="80">
        <v>33204</v>
      </c>
      <c r="F17" s="80">
        <v>34535</v>
      </c>
      <c r="G17" s="80">
        <v>45493</v>
      </c>
      <c r="H17" s="78" t="s">
        <v>1918</v>
      </c>
      <c r="I17" s="78"/>
      <c r="J17" s="78" t="s">
        <v>1898</v>
      </c>
      <c r="K17" s="89">
        <v>45493</v>
      </c>
      <c r="L17" s="89" t="s">
        <v>1919</v>
      </c>
      <c r="M17" s="90">
        <v>25500</v>
      </c>
    </row>
    <row r="18" spans="1:13" ht="25.5" x14ac:dyDescent="0.25">
      <c r="A18" s="78">
        <v>582</v>
      </c>
      <c r="B18" s="78" t="s">
        <v>1921</v>
      </c>
      <c r="C18" s="78" t="s">
        <v>1909</v>
      </c>
      <c r="D18" s="78" t="s">
        <v>725</v>
      </c>
      <c r="E18" s="80">
        <v>33204</v>
      </c>
      <c r="F18" s="80">
        <v>34535</v>
      </c>
      <c r="G18" s="80">
        <v>45493</v>
      </c>
      <c r="H18" s="78" t="s">
        <v>1918</v>
      </c>
      <c r="I18" s="78"/>
      <c r="J18" s="78" t="s">
        <v>1898</v>
      </c>
      <c r="K18" s="89">
        <v>45493</v>
      </c>
      <c r="L18" s="89" t="s">
        <v>1919</v>
      </c>
      <c r="M18" s="90">
        <v>56500</v>
      </c>
    </row>
    <row r="19" spans="1:13" x14ac:dyDescent="0.25">
      <c r="A19" s="78">
        <v>415</v>
      </c>
      <c r="B19" s="78" t="s">
        <v>1922</v>
      </c>
      <c r="C19" s="78" t="s">
        <v>1923</v>
      </c>
      <c r="D19" s="78" t="s">
        <v>725</v>
      </c>
      <c r="E19" s="79">
        <v>33890</v>
      </c>
      <c r="F19" s="79">
        <v>33987</v>
      </c>
      <c r="G19" s="80">
        <v>45657</v>
      </c>
      <c r="H19" s="78" t="s">
        <v>1901</v>
      </c>
      <c r="I19" s="78"/>
      <c r="J19" s="78" t="s">
        <v>1898</v>
      </c>
      <c r="K19" s="89">
        <v>45657</v>
      </c>
      <c r="L19" s="78" t="s">
        <v>1924</v>
      </c>
      <c r="M19" s="90">
        <v>55700</v>
      </c>
    </row>
    <row r="20" spans="1:13" ht="25.5" x14ac:dyDescent="0.25">
      <c r="A20" s="78">
        <v>110</v>
      </c>
      <c r="B20" s="78" t="s">
        <v>1925</v>
      </c>
      <c r="C20" s="78" t="s">
        <v>1926</v>
      </c>
      <c r="D20" s="78" t="s">
        <v>725</v>
      </c>
      <c r="E20" s="79">
        <v>34313</v>
      </c>
      <c r="F20" s="79">
        <v>34843</v>
      </c>
      <c r="G20" s="80">
        <v>45436</v>
      </c>
      <c r="H20" s="78" t="s">
        <v>1927</v>
      </c>
      <c r="I20" s="78"/>
      <c r="J20" s="78" t="s">
        <v>1898</v>
      </c>
      <c r="K20" s="89">
        <v>45436</v>
      </c>
      <c r="L20" s="78" t="s">
        <v>1928</v>
      </c>
      <c r="M20" s="90">
        <v>9400</v>
      </c>
    </row>
    <row r="21" spans="1:13" ht="25.5" x14ac:dyDescent="0.25">
      <c r="A21" s="78">
        <v>4</v>
      </c>
      <c r="B21" s="78" t="s">
        <v>1929</v>
      </c>
      <c r="C21" s="78" t="s">
        <v>1930</v>
      </c>
      <c r="D21" s="78" t="s">
        <v>725</v>
      </c>
      <c r="E21" s="79">
        <v>33045</v>
      </c>
      <c r="F21" s="79">
        <v>35034</v>
      </c>
      <c r="G21" s="80">
        <v>51501</v>
      </c>
      <c r="H21" s="78" t="s">
        <v>1931</v>
      </c>
      <c r="I21" s="78"/>
      <c r="J21" s="78" t="s">
        <v>131</v>
      </c>
      <c r="K21" s="89">
        <v>45596</v>
      </c>
      <c r="L21" s="89" t="s">
        <v>1932</v>
      </c>
      <c r="M21" s="90">
        <v>62400</v>
      </c>
    </row>
    <row r="22" spans="1:13" ht="25.5" x14ac:dyDescent="0.25">
      <c r="A22" s="78">
        <v>537</v>
      </c>
      <c r="B22" s="78" t="s">
        <v>1933</v>
      </c>
      <c r="C22" s="78" t="s">
        <v>1926</v>
      </c>
      <c r="D22" s="78" t="s">
        <v>725</v>
      </c>
      <c r="E22" s="79">
        <v>34442</v>
      </c>
      <c r="F22" s="79">
        <v>34554</v>
      </c>
      <c r="G22" s="80">
        <v>52962</v>
      </c>
      <c r="H22" s="78" t="s">
        <v>1934</v>
      </c>
      <c r="I22" s="78"/>
      <c r="J22" s="78" t="s">
        <v>131</v>
      </c>
      <c r="K22" s="89">
        <v>45329</v>
      </c>
      <c r="L22" s="78" t="s">
        <v>1935</v>
      </c>
      <c r="M22" s="90">
        <v>694300</v>
      </c>
    </row>
    <row r="23" spans="1:13" ht="38.25" x14ac:dyDescent="0.25">
      <c r="A23" s="78">
        <v>36</v>
      </c>
      <c r="B23" s="78" t="s">
        <v>1936</v>
      </c>
      <c r="C23" s="78" t="s">
        <v>1909</v>
      </c>
      <c r="D23" s="78" t="s">
        <v>725</v>
      </c>
      <c r="E23" s="79">
        <v>33394</v>
      </c>
      <c r="F23" s="79">
        <v>34533</v>
      </c>
      <c r="G23" s="80">
        <v>60101</v>
      </c>
      <c r="H23" s="78" t="s">
        <v>1937</v>
      </c>
      <c r="I23" s="78"/>
      <c r="J23" s="78" t="s">
        <v>131</v>
      </c>
      <c r="K23" s="89">
        <v>45440</v>
      </c>
      <c r="L23" s="78" t="s">
        <v>1938</v>
      </c>
      <c r="M23" s="90">
        <v>97900</v>
      </c>
    </row>
    <row r="24" spans="1:13" ht="38.25" x14ac:dyDescent="0.25">
      <c r="A24" s="78">
        <v>897</v>
      </c>
      <c r="B24" s="78" t="s">
        <v>1939</v>
      </c>
      <c r="C24" s="78" t="s">
        <v>1940</v>
      </c>
      <c r="D24" s="78" t="s">
        <v>122</v>
      </c>
      <c r="E24" s="79">
        <v>45139</v>
      </c>
      <c r="F24" s="79">
        <v>45338</v>
      </c>
      <c r="G24" s="80">
        <v>47165</v>
      </c>
      <c r="H24" s="78" t="s">
        <v>1941</v>
      </c>
      <c r="I24" s="78"/>
      <c r="J24" s="78" t="s">
        <v>1319</v>
      </c>
      <c r="K24" s="89">
        <v>45338</v>
      </c>
      <c r="L24" s="89" t="s">
        <v>1942</v>
      </c>
      <c r="M24" s="90">
        <v>937493800</v>
      </c>
    </row>
    <row r="25" spans="1:13" x14ac:dyDescent="0.25">
      <c r="A25" s="78">
        <v>906</v>
      </c>
      <c r="B25" s="78" t="s">
        <v>1943</v>
      </c>
      <c r="C25" s="78" t="s">
        <v>38</v>
      </c>
      <c r="D25" s="78" t="s">
        <v>122</v>
      </c>
      <c r="E25" s="79">
        <v>45141</v>
      </c>
      <c r="F25" s="79">
        <v>45419</v>
      </c>
      <c r="G25" s="80">
        <v>47245</v>
      </c>
      <c r="H25" s="78" t="s">
        <v>1944</v>
      </c>
      <c r="I25" s="78"/>
      <c r="J25" s="78" t="s">
        <v>1319</v>
      </c>
      <c r="K25" s="89">
        <v>45419</v>
      </c>
      <c r="L25" s="89" t="s">
        <v>1943</v>
      </c>
      <c r="M25" s="90">
        <v>323167500</v>
      </c>
    </row>
    <row r="26" spans="1:13" ht="25.5" x14ac:dyDescent="0.25">
      <c r="A26" s="78">
        <v>689</v>
      </c>
      <c r="B26" s="78" t="s">
        <v>1945</v>
      </c>
      <c r="C26" s="78" t="s">
        <v>1946</v>
      </c>
      <c r="D26" s="78" t="s">
        <v>725</v>
      </c>
      <c r="E26" s="79">
        <v>38236</v>
      </c>
      <c r="F26" s="79">
        <v>38664</v>
      </c>
      <c r="G26" s="80">
        <v>56926</v>
      </c>
      <c r="H26" s="78" t="s">
        <v>1947</v>
      </c>
      <c r="I26" s="78" t="s">
        <v>1948</v>
      </c>
      <c r="J26" s="78" t="s">
        <v>1949</v>
      </c>
      <c r="K26" s="89">
        <v>45593</v>
      </c>
      <c r="L26" s="89" t="s">
        <v>1950</v>
      </c>
      <c r="M26" s="90">
        <v>6633800</v>
      </c>
    </row>
    <row r="27" spans="1:13" ht="25.5" x14ac:dyDescent="0.25">
      <c r="A27" s="78">
        <v>141</v>
      </c>
      <c r="B27" s="78" t="s">
        <v>1951</v>
      </c>
      <c r="C27" s="78" t="s">
        <v>1952</v>
      </c>
      <c r="D27" s="78" t="s">
        <v>725</v>
      </c>
      <c r="E27" s="79">
        <v>33134</v>
      </c>
      <c r="F27" s="79">
        <v>33548</v>
      </c>
      <c r="G27" s="80">
        <v>53692</v>
      </c>
      <c r="H27" s="78" t="s">
        <v>1953</v>
      </c>
      <c r="I27" s="78" t="s">
        <v>1954</v>
      </c>
      <c r="J27" s="78" t="s">
        <v>1949</v>
      </c>
      <c r="K27" s="89">
        <v>45546</v>
      </c>
      <c r="L27" s="89" t="s">
        <v>1955</v>
      </c>
      <c r="M27" s="90">
        <v>128400</v>
      </c>
    </row>
    <row r="28" spans="1:13" ht="25.5" x14ac:dyDescent="0.25">
      <c r="A28" s="78">
        <v>367</v>
      </c>
      <c r="B28" s="78" t="s">
        <v>1956</v>
      </c>
      <c r="C28" s="78" t="s">
        <v>1896</v>
      </c>
      <c r="D28" s="78" t="s">
        <v>201</v>
      </c>
      <c r="E28" s="79">
        <v>33112</v>
      </c>
      <c r="F28" s="79">
        <v>33146</v>
      </c>
      <c r="G28" s="77" t="s">
        <v>203</v>
      </c>
      <c r="H28" s="78" t="s">
        <v>1957</v>
      </c>
      <c r="I28" s="78" t="s">
        <v>1958</v>
      </c>
      <c r="J28" s="78" t="s">
        <v>1902</v>
      </c>
      <c r="K28" s="89">
        <v>45621</v>
      </c>
      <c r="L28" s="89" t="s">
        <v>1959</v>
      </c>
      <c r="M28" s="90">
        <v>438600</v>
      </c>
    </row>
    <row r="29" spans="1:13" x14ac:dyDescent="0.25">
      <c r="E29" s="2"/>
      <c r="F29" s="2"/>
      <c r="L29" s="6"/>
    </row>
    <row r="30" spans="1:13" ht="15.75" x14ac:dyDescent="0.25">
      <c r="A30" s="101" t="s">
        <v>112</v>
      </c>
      <c r="B30" s="4"/>
      <c r="C30" s="4"/>
      <c r="D30" s="4"/>
      <c r="E30" s="39"/>
      <c r="F30" s="37"/>
      <c r="G30" s="37"/>
      <c r="H30" s="5"/>
      <c r="I30" s="5"/>
      <c r="J30" s="5"/>
      <c r="K30" s="5"/>
      <c r="L30" s="5"/>
      <c r="M30" s="38"/>
    </row>
    <row r="31" spans="1:13" ht="40.5" customHeight="1" x14ac:dyDescent="0.25">
      <c r="A31" s="75" t="s">
        <v>24</v>
      </c>
      <c r="B31" s="75" t="s">
        <v>25</v>
      </c>
      <c r="C31" s="75" t="s">
        <v>26</v>
      </c>
      <c r="D31" s="75" t="s">
        <v>27</v>
      </c>
      <c r="E31" s="86" t="s">
        <v>28</v>
      </c>
      <c r="F31" s="86" t="s">
        <v>29</v>
      </c>
      <c r="G31" s="86" t="s">
        <v>30</v>
      </c>
      <c r="H31" s="75" t="s">
        <v>31</v>
      </c>
      <c r="I31" s="75" t="s">
        <v>32</v>
      </c>
      <c r="J31" s="75" t="s">
        <v>33</v>
      </c>
      <c r="K31" s="75" t="s">
        <v>34</v>
      </c>
      <c r="L31" s="75" t="s">
        <v>35</v>
      </c>
      <c r="M31" s="87" t="s">
        <v>36</v>
      </c>
    </row>
    <row r="32" spans="1:13" ht="25.5" x14ac:dyDescent="0.25">
      <c r="A32" s="78">
        <v>515</v>
      </c>
      <c r="B32" s="78" t="s">
        <v>1960</v>
      </c>
      <c r="C32" s="78" t="s">
        <v>1905</v>
      </c>
      <c r="D32" s="78" t="s">
        <v>725</v>
      </c>
      <c r="E32" s="79">
        <v>34003</v>
      </c>
      <c r="F32" s="79">
        <v>34764</v>
      </c>
      <c r="G32" s="80">
        <v>45722</v>
      </c>
      <c r="H32" s="78" t="s">
        <v>1961</v>
      </c>
      <c r="I32" s="78"/>
      <c r="J32" s="78" t="s">
        <v>1898</v>
      </c>
      <c r="K32" s="89">
        <v>45722</v>
      </c>
      <c r="L32" s="89" t="s">
        <v>1962</v>
      </c>
      <c r="M32" s="90">
        <v>97900</v>
      </c>
    </row>
    <row r="33" spans="1:13" ht="25.5" x14ac:dyDescent="0.25">
      <c r="A33" s="78">
        <v>74</v>
      </c>
      <c r="B33" s="78" t="s">
        <v>1963</v>
      </c>
      <c r="C33" s="78" t="s">
        <v>1909</v>
      </c>
      <c r="D33" s="78" t="s">
        <v>725</v>
      </c>
      <c r="E33" s="79">
        <v>33688</v>
      </c>
      <c r="F33" s="79">
        <v>34766</v>
      </c>
      <c r="G33" s="80">
        <v>45724</v>
      </c>
      <c r="H33" s="78" t="s">
        <v>1964</v>
      </c>
      <c r="I33" s="78"/>
      <c r="J33" s="78" t="s">
        <v>1898</v>
      </c>
      <c r="K33" s="89">
        <v>45724</v>
      </c>
      <c r="L33" s="78" t="s">
        <v>1965</v>
      </c>
      <c r="M33" s="90">
        <v>89100</v>
      </c>
    </row>
    <row r="34" spans="1:13" ht="25.5" x14ac:dyDescent="0.25">
      <c r="A34" s="78">
        <v>15</v>
      </c>
      <c r="B34" s="78" t="s">
        <v>1966</v>
      </c>
      <c r="C34" s="78" t="s">
        <v>1926</v>
      </c>
      <c r="D34" s="78" t="s">
        <v>725</v>
      </c>
      <c r="E34" s="79">
        <v>33368</v>
      </c>
      <c r="F34" s="79">
        <v>34843</v>
      </c>
      <c r="G34" s="80">
        <v>45801</v>
      </c>
      <c r="H34" s="78" t="s">
        <v>1967</v>
      </c>
      <c r="I34" s="78"/>
      <c r="J34" s="78" t="s">
        <v>1898</v>
      </c>
      <c r="K34" s="89">
        <v>45801</v>
      </c>
      <c r="L34" s="78" t="s">
        <v>1968</v>
      </c>
      <c r="M34" s="90">
        <v>343600</v>
      </c>
    </row>
    <row r="35" spans="1:13" ht="51" x14ac:dyDescent="0.25">
      <c r="A35" s="78">
        <v>827</v>
      </c>
      <c r="B35" s="78" t="s">
        <v>1969</v>
      </c>
      <c r="C35" s="78" t="s">
        <v>1970</v>
      </c>
      <c r="D35" s="78" t="s">
        <v>122</v>
      </c>
      <c r="E35" s="79">
        <v>42836</v>
      </c>
      <c r="F35" s="79">
        <v>43053</v>
      </c>
      <c r="G35" s="80">
        <v>47071</v>
      </c>
      <c r="H35" s="78" t="s">
        <v>1941</v>
      </c>
      <c r="I35" s="78"/>
      <c r="J35" s="78" t="s">
        <v>131</v>
      </c>
      <c r="K35" s="89">
        <v>45834</v>
      </c>
      <c r="L35" s="89" t="s">
        <v>1971</v>
      </c>
      <c r="M35" s="90">
        <v>926661800</v>
      </c>
    </row>
    <row r="36" spans="1:13" ht="25.5" x14ac:dyDescent="0.25">
      <c r="A36" s="78">
        <v>550</v>
      </c>
      <c r="B36" s="78" t="s">
        <v>1972</v>
      </c>
      <c r="C36" s="78" t="s">
        <v>1926</v>
      </c>
      <c r="D36" s="78" t="s">
        <v>725</v>
      </c>
      <c r="E36" s="79">
        <v>34604</v>
      </c>
      <c r="F36" s="79">
        <v>35009</v>
      </c>
      <c r="G36" s="80">
        <v>55098</v>
      </c>
      <c r="H36" s="78" t="s">
        <v>1973</v>
      </c>
      <c r="I36" s="78"/>
      <c r="J36" s="78" t="s">
        <v>131</v>
      </c>
      <c r="K36" s="89">
        <v>45799</v>
      </c>
      <c r="L36" s="89" t="s">
        <v>1974</v>
      </c>
      <c r="M36" s="90">
        <v>265100</v>
      </c>
    </row>
    <row r="37" spans="1:13" ht="25.5" x14ac:dyDescent="0.25">
      <c r="A37" s="78">
        <v>337</v>
      </c>
      <c r="B37" s="78" t="s">
        <v>1975</v>
      </c>
      <c r="C37" s="78"/>
      <c r="D37" s="78" t="s">
        <v>201</v>
      </c>
      <c r="E37" s="79">
        <v>33112</v>
      </c>
      <c r="F37" s="79">
        <v>33142</v>
      </c>
      <c r="G37" s="77" t="s">
        <v>203</v>
      </c>
      <c r="H37" s="78" t="s">
        <v>1976</v>
      </c>
      <c r="I37" s="78" t="s">
        <v>1977</v>
      </c>
      <c r="J37" s="78" t="s">
        <v>1902</v>
      </c>
      <c r="K37" s="89">
        <v>45723</v>
      </c>
      <c r="L37" s="89" t="s">
        <v>1978</v>
      </c>
      <c r="M37" s="90">
        <v>289700</v>
      </c>
    </row>
    <row r="38" spans="1:13" ht="25.5" x14ac:dyDescent="0.25">
      <c r="A38" s="78">
        <v>363</v>
      </c>
      <c r="B38" s="78" t="s">
        <v>1979</v>
      </c>
      <c r="C38" s="78" t="s">
        <v>1980</v>
      </c>
      <c r="D38" s="78" t="s">
        <v>201</v>
      </c>
      <c r="E38" s="79">
        <v>33112</v>
      </c>
      <c r="F38" s="79">
        <v>33146</v>
      </c>
      <c r="G38" s="77" t="s">
        <v>203</v>
      </c>
      <c r="H38" s="78" t="s">
        <v>1981</v>
      </c>
      <c r="I38" s="78" t="s">
        <v>1982</v>
      </c>
      <c r="J38" s="78" t="s">
        <v>1902</v>
      </c>
      <c r="K38" s="89">
        <v>45803</v>
      </c>
      <c r="L38" s="78" t="s">
        <v>1983</v>
      </c>
      <c r="M38" s="90">
        <v>164700</v>
      </c>
    </row>
    <row r="39" spans="1:13" ht="38.25" x14ac:dyDescent="0.25">
      <c r="A39" s="78">
        <v>910</v>
      </c>
      <c r="B39" s="78" t="s">
        <v>1984</v>
      </c>
      <c r="C39" s="78" t="s">
        <v>1970</v>
      </c>
      <c r="D39" s="78" t="s">
        <v>122</v>
      </c>
      <c r="E39" s="79">
        <v>45581</v>
      </c>
      <c r="F39" s="79">
        <v>45723</v>
      </c>
      <c r="G39" s="80">
        <v>47549</v>
      </c>
      <c r="H39" s="78" t="s">
        <v>1941</v>
      </c>
      <c r="I39" s="78"/>
      <c r="J39" s="78" t="s">
        <v>1319</v>
      </c>
      <c r="K39" s="89">
        <v>45723</v>
      </c>
      <c r="L39" s="78" t="s">
        <v>1985</v>
      </c>
      <c r="M39" s="90">
        <v>52582700</v>
      </c>
    </row>
    <row r="40" spans="1:13" x14ac:dyDescent="0.25">
      <c r="E40" s="2"/>
      <c r="F40" s="2"/>
    </row>
    <row r="41" spans="1:13" x14ac:dyDescent="0.25">
      <c r="E41" s="2"/>
      <c r="F41" s="2"/>
      <c r="L41" s="6"/>
    </row>
    <row r="42" spans="1:13" x14ac:dyDescent="0.25">
      <c r="E42" s="2"/>
      <c r="F42" s="2"/>
      <c r="L42" s="6"/>
    </row>
    <row r="43" spans="1:13" x14ac:dyDescent="0.25">
      <c r="E43" s="2"/>
      <c r="F43" s="2"/>
      <c r="L43" s="6"/>
    </row>
    <row r="44" spans="1:13" x14ac:dyDescent="0.25">
      <c r="E44" s="2"/>
      <c r="F44" s="2"/>
      <c r="L44" s="6"/>
    </row>
    <row r="45" spans="1:13" x14ac:dyDescent="0.25">
      <c r="E45" s="2"/>
      <c r="F45" s="2"/>
      <c r="L45" s="6"/>
    </row>
    <row r="46" spans="1:13" x14ac:dyDescent="0.25">
      <c r="E46" s="2"/>
      <c r="F46" s="2"/>
      <c r="L46" s="6"/>
    </row>
    <row r="47" spans="1:13" x14ac:dyDescent="0.25">
      <c r="E47" s="2"/>
      <c r="F47" s="2"/>
      <c r="L47" s="6"/>
    </row>
    <row r="48" spans="1:13" x14ac:dyDescent="0.25">
      <c r="E48" s="2"/>
      <c r="F48" s="2"/>
      <c r="L48" s="6"/>
    </row>
    <row r="49" spans="5:12" x14ac:dyDescent="0.25">
      <c r="E49" s="2"/>
      <c r="F49" s="2"/>
      <c r="L49" s="6"/>
    </row>
    <row r="50" spans="5:12" x14ac:dyDescent="0.25">
      <c r="E50" s="2"/>
      <c r="F50" s="2"/>
      <c r="L50" s="6"/>
    </row>
    <row r="51" spans="5:12" x14ac:dyDescent="0.25">
      <c r="E51" s="2"/>
      <c r="F51" s="2"/>
      <c r="L51" s="6"/>
    </row>
    <row r="52" spans="5:12" x14ac:dyDescent="0.25">
      <c r="E52" s="2"/>
      <c r="F52" s="2"/>
    </row>
    <row r="53" spans="5:12" x14ac:dyDescent="0.25">
      <c r="E53" s="2"/>
      <c r="F53" s="2"/>
      <c r="L53" s="6"/>
    </row>
    <row r="54" spans="5:12" x14ac:dyDescent="0.25">
      <c r="E54" s="2"/>
      <c r="F54" s="2"/>
      <c r="L54" s="6"/>
    </row>
    <row r="55" spans="5:12" x14ac:dyDescent="0.25">
      <c r="E55" s="2"/>
      <c r="F55" s="2"/>
      <c r="L55" s="6"/>
    </row>
    <row r="56" spans="5:12" x14ac:dyDescent="0.25">
      <c r="E56" s="2"/>
      <c r="F56" s="2"/>
      <c r="L56" s="6"/>
    </row>
    <row r="57" spans="5:12" x14ac:dyDescent="0.25">
      <c r="E57" s="2"/>
      <c r="F57" s="2"/>
      <c r="L57" s="6"/>
    </row>
    <row r="58" spans="5:12" x14ac:dyDescent="0.25">
      <c r="E58" s="2"/>
      <c r="F58" s="2"/>
      <c r="L58" s="6"/>
    </row>
    <row r="59" spans="5:12" x14ac:dyDescent="0.25">
      <c r="E59" s="2"/>
      <c r="F59" s="2"/>
      <c r="L59" s="6"/>
    </row>
    <row r="60" spans="5:12" x14ac:dyDescent="0.25">
      <c r="E60" s="2"/>
      <c r="F60" s="2"/>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c r="L74" s="6"/>
    </row>
    <row r="75" spans="5:12" x14ac:dyDescent="0.25">
      <c r="E75" s="2"/>
      <c r="F75" s="2"/>
      <c r="L75" s="6"/>
    </row>
    <row r="76" spans="5:12" x14ac:dyDescent="0.25">
      <c r="E76" s="2"/>
      <c r="F76" s="2"/>
      <c r="L76" s="6"/>
    </row>
    <row r="77" spans="5:12" x14ac:dyDescent="0.25">
      <c r="E77" s="2"/>
      <c r="F77" s="2"/>
      <c r="L77" s="6"/>
    </row>
    <row r="78" spans="5:12" x14ac:dyDescent="0.25">
      <c r="E78" s="2"/>
      <c r="F78" s="2"/>
      <c r="L78" s="6"/>
    </row>
    <row r="79" spans="5:12" x14ac:dyDescent="0.25">
      <c r="E79" s="2"/>
      <c r="F79" s="2"/>
      <c r="L79" s="6"/>
    </row>
    <row r="80" spans="5:12" x14ac:dyDescent="0.25">
      <c r="E80" s="2"/>
      <c r="F80" s="2"/>
      <c r="L80" s="6"/>
    </row>
    <row r="81" spans="5:12" x14ac:dyDescent="0.25">
      <c r="E81" s="2"/>
      <c r="F81" s="2"/>
      <c r="L81" s="6"/>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row>
    <row r="89" spans="5:12" x14ac:dyDescent="0.25">
      <c r="E89" s="2"/>
      <c r="F89" s="2"/>
      <c r="L89" s="6"/>
    </row>
    <row r="90" spans="5:12" x14ac:dyDescent="0.25">
      <c r="E90" s="2"/>
      <c r="F90" s="2"/>
      <c r="L90" s="6"/>
    </row>
    <row r="91" spans="5:12" x14ac:dyDescent="0.25">
      <c r="E91" s="2"/>
      <c r="F91" s="2"/>
    </row>
    <row r="92" spans="5:12" x14ac:dyDescent="0.25">
      <c r="E92" s="2"/>
      <c r="F92" s="2"/>
      <c r="L92" s="6"/>
    </row>
    <row r="93" spans="5:12" x14ac:dyDescent="0.25">
      <c r="E93" s="2"/>
      <c r="F93" s="2"/>
      <c r="L93" s="6"/>
    </row>
    <row r="94" spans="5:12" x14ac:dyDescent="0.25">
      <c r="E94" s="2"/>
      <c r="F94" s="2"/>
    </row>
    <row r="95" spans="5:12" x14ac:dyDescent="0.25">
      <c r="E95" s="2"/>
      <c r="F95" s="2"/>
    </row>
    <row r="96" spans="5:12" x14ac:dyDescent="0.25">
      <c r="E96" s="2"/>
      <c r="F96" s="2"/>
      <c r="L96" s="6"/>
    </row>
    <row r="97" spans="5:12" x14ac:dyDescent="0.25">
      <c r="E97" s="2"/>
      <c r="F97" s="2"/>
      <c r="L97" s="6"/>
    </row>
    <row r="98" spans="5:12" x14ac:dyDescent="0.25">
      <c r="E98" s="2"/>
      <c r="F98" s="2"/>
      <c r="L98" s="6"/>
    </row>
    <row r="99" spans="5:12" x14ac:dyDescent="0.25">
      <c r="E99" s="2"/>
      <c r="F99" s="2"/>
      <c r="L99" s="6"/>
    </row>
    <row r="100" spans="5:12" x14ac:dyDescent="0.25">
      <c r="E100" s="2"/>
      <c r="F100" s="2"/>
      <c r="L100" s="6"/>
    </row>
    <row r="101" spans="5:12" x14ac:dyDescent="0.25">
      <c r="E101" s="2"/>
      <c r="F101" s="2"/>
      <c r="L101" s="6"/>
    </row>
    <row r="102" spans="5:12" x14ac:dyDescent="0.25">
      <c r="E102" s="2"/>
      <c r="F102" s="2"/>
    </row>
    <row r="103" spans="5:12" x14ac:dyDescent="0.25">
      <c r="E103" s="2"/>
      <c r="F103" s="2"/>
      <c r="L103" s="6"/>
    </row>
    <row r="104" spans="5:12" x14ac:dyDescent="0.25">
      <c r="E104" s="2"/>
      <c r="F104" s="2"/>
      <c r="L104" s="6"/>
    </row>
    <row r="105" spans="5:12" x14ac:dyDescent="0.25">
      <c r="E105" s="2"/>
      <c r="F105" s="2"/>
    </row>
    <row r="106" spans="5:12" x14ac:dyDescent="0.25">
      <c r="E106" s="2"/>
      <c r="F106" s="2"/>
    </row>
    <row r="107" spans="5:12" x14ac:dyDescent="0.25">
      <c r="E107" s="2"/>
      <c r="F107" s="2"/>
    </row>
    <row r="108" spans="5:12" x14ac:dyDescent="0.25">
      <c r="E108" s="2"/>
      <c r="F108" s="2"/>
    </row>
    <row r="109" spans="5:12" x14ac:dyDescent="0.25">
      <c r="E109" s="2"/>
      <c r="F109" s="2"/>
    </row>
    <row r="110" spans="5:12" x14ac:dyDescent="0.25">
      <c r="E110" s="2"/>
      <c r="F110" s="2"/>
      <c r="L110" s="6"/>
    </row>
    <row r="111" spans="5:12" x14ac:dyDescent="0.25">
      <c r="E111" s="2"/>
      <c r="F111" s="2"/>
      <c r="L111" s="6"/>
    </row>
    <row r="112" spans="5:12" x14ac:dyDescent="0.25">
      <c r="E112" s="2"/>
      <c r="F112" s="2"/>
      <c r="L112" s="6"/>
    </row>
    <row r="113" spans="5:12" x14ac:dyDescent="0.25">
      <c r="E113" s="2"/>
      <c r="F113" s="2"/>
      <c r="L113" s="6"/>
    </row>
    <row r="114" spans="5:12" x14ac:dyDescent="0.25">
      <c r="E114" s="2"/>
      <c r="F114" s="2"/>
    </row>
    <row r="115" spans="5:12" x14ac:dyDescent="0.25">
      <c r="E115" s="2"/>
      <c r="F115" s="2"/>
    </row>
    <row r="116" spans="5:12" x14ac:dyDescent="0.25">
      <c r="E116" s="2"/>
      <c r="F116" s="2"/>
      <c r="L116" s="6"/>
    </row>
    <row r="117" spans="5:12" x14ac:dyDescent="0.25">
      <c r="E117" s="2"/>
      <c r="F117" s="2"/>
      <c r="L117" s="6"/>
    </row>
    <row r="118" spans="5:12" x14ac:dyDescent="0.25">
      <c r="E118" s="2"/>
      <c r="F118" s="2"/>
    </row>
    <row r="119" spans="5:12" x14ac:dyDescent="0.25">
      <c r="E119" s="2"/>
      <c r="F119" s="2"/>
      <c r="L119" s="6"/>
    </row>
    <row r="120" spans="5:12" x14ac:dyDescent="0.25">
      <c r="E120" s="2"/>
      <c r="F120" s="2"/>
      <c r="L120" s="6"/>
    </row>
    <row r="121" spans="5:12" x14ac:dyDescent="0.25">
      <c r="E121" s="2"/>
      <c r="F121" s="2"/>
      <c r="L121" s="6"/>
    </row>
    <row r="122" spans="5:12" x14ac:dyDescent="0.25">
      <c r="E122" s="2"/>
      <c r="F122" s="2"/>
      <c r="L122" s="6"/>
    </row>
    <row r="123" spans="5:12" x14ac:dyDescent="0.25">
      <c r="E123" s="2"/>
      <c r="F123" s="2"/>
    </row>
    <row r="124" spans="5:12" x14ac:dyDescent="0.25">
      <c r="E124" s="2"/>
      <c r="F124" s="2"/>
      <c r="L124" s="6"/>
    </row>
    <row r="125" spans="5:12" x14ac:dyDescent="0.25">
      <c r="E125" s="2"/>
      <c r="F125" s="2"/>
      <c r="L125" s="6"/>
    </row>
    <row r="126" spans="5:12" x14ac:dyDescent="0.25">
      <c r="E126" s="2"/>
      <c r="F126" s="2"/>
    </row>
    <row r="127" spans="5:12" x14ac:dyDescent="0.25">
      <c r="E127" s="2"/>
      <c r="F127" s="2"/>
    </row>
    <row r="128" spans="5:12" x14ac:dyDescent="0.25">
      <c r="E128" s="2"/>
      <c r="F128" s="2"/>
      <c r="L128" s="6"/>
    </row>
    <row r="129" spans="5:12" x14ac:dyDescent="0.25">
      <c r="E129" s="2"/>
      <c r="F129" s="2"/>
      <c r="L129" s="6"/>
    </row>
    <row r="130" spans="5:12" x14ac:dyDescent="0.25">
      <c r="E130" s="2"/>
      <c r="F130" s="2"/>
      <c r="L130" s="6"/>
    </row>
    <row r="131" spans="5:12" x14ac:dyDescent="0.25">
      <c r="E131" s="2"/>
      <c r="F131" s="2"/>
    </row>
    <row r="132" spans="5:12" x14ac:dyDescent="0.25">
      <c r="E132" s="2"/>
      <c r="F132" s="2"/>
    </row>
    <row r="133" spans="5:12" x14ac:dyDescent="0.25">
      <c r="E133" s="2"/>
      <c r="F133" s="2"/>
    </row>
    <row r="134" spans="5:12" x14ac:dyDescent="0.25">
      <c r="E134" s="2"/>
      <c r="F134" s="2"/>
    </row>
    <row r="135" spans="5:12" x14ac:dyDescent="0.25">
      <c r="E135" s="2"/>
      <c r="F135" s="2"/>
    </row>
    <row r="136" spans="5:12" x14ac:dyDescent="0.25">
      <c r="E136" s="2"/>
      <c r="F136" s="2"/>
    </row>
    <row r="137" spans="5:12" x14ac:dyDescent="0.25">
      <c r="E137" s="2"/>
      <c r="F137" s="2"/>
      <c r="L137" s="6"/>
    </row>
    <row r="138" spans="5:12" x14ac:dyDescent="0.25">
      <c r="E138" s="2"/>
      <c r="F138" s="2"/>
      <c r="L138" s="6"/>
    </row>
    <row r="139" spans="5:12" x14ac:dyDescent="0.25">
      <c r="E139" s="2"/>
      <c r="F139" s="2"/>
      <c r="L139" s="6"/>
    </row>
    <row r="140" spans="5:12" x14ac:dyDescent="0.25">
      <c r="E140" s="2"/>
      <c r="F140" s="2"/>
    </row>
    <row r="141" spans="5:12" x14ac:dyDescent="0.25">
      <c r="E141" s="2"/>
      <c r="F141" s="2"/>
      <c r="L141" s="6"/>
    </row>
    <row r="142" spans="5:12" x14ac:dyDescent="0.25">
      <c r="E142" s="2"/>
      <c r="F142" s="2"/>
    </row>
    <row r="143" spans="5:12" x14ac:dyDescent="0.25">
      <c r="E143" s="2"/>
      <c r="F143" s="2"/>
    </row>
    <row r="144" spans="5:12" x14ac:dyDescent="0.25">
      <c r="E144" s="2"/>
      <c r="F144" s="2"/>
      <c r="L144" s="6"/>
    </row>
    <row r="145" spans="5:12" x14ac:dyDescent="0.25">
      <c r="E145" s="2"/>
      <c r="F145" s="2"/>
      <c r="L145" s="6"/>
    </row>
    <row r="146" spans="5:12" x14ac:dyDescent="0.25">
      <c r="E146" s="2"/>
      <c r="F146" s="2"/>
      <c r="L146" s="6"/>
    </row>
    <row r="147" spans="5:12" x14ac:dyDescent="0.25">
      <c r="E147" s="2"/>
      <c r="F147" s="2"/>
    </row>
    <row r="148" spans="5:12" x14ac:dyDescent="0.25">
      <c r="E148" s="2"/>
      <c r="F148" s="2"/>
    </row>
    <row r="149" spans="5:12" x14ac:dyDescent="0.25">
      <c r="E149" s="2"/>
      <c r="F149" s="2"/>
      <c r="L149" s="6"/>
    </row>
    <row r="150" spans="5:12" x14ac:dyDescent="0.25">
      <c r="E150" s="2"/>
      <c r="F150" s="2"/>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c r="L154" s="6"/>
    </row>
    <row r="155" spans="5:12" x14ac:dyDescent="0.25">
      <c r="E155" s="2"/>
      <c r="F155" s="2"/>
      <c r="L155" s="6"/>
    </row>
    <row r="156" spans="5:12" x14ac:dyDescent="0.25">
      <c r="E156" s="2"/>
      <c r="F156" s="2"/>
    </row>
    <row r="157" spans="5:12" x14ac:dyDescent="0.25">
      <c r="E157" s="2"/>
      <c r="F157" s="2"/>
      <c r="L157" s="6"/>
    </row>
    <row r="158" spans="5:12" x14ac:dyDescent="0.25">
      <c r="E158" s="2"/>
      <c r="F158" s="2"/>
    </row>
    <row r="159" spans="5:12" x14ac:dyDescent="0.25">
      <c r="E159" s="2"/>
      <c r="F159" s="2"/>
      <c r="L159" s="6"/>
    </row>
    <row r="160" spans="5:12" x14ac:dyDescent="0.25">
      <c r="E160" s="2"/>
      <c r="F160" s="2"/>
      <c r="L160" s="6"/>
    </row>
    <row r="161" spans="5:12" x14ac:dyDescent="0.25">
      <c r="E161" s="2"/>
      <c r="F161" s="2"/>
      <c r="L161" s="6"/>
    </row>
    <row r="162" spans="5:12" x14ac:dyDescent="0.25">
      <c r="E162" s="2"/>
      <c r="F162" s="2"/>
    </row>
    <row r="163" spans="5:12" x14ac:dyDescent="0.25">
      <c r="E163" s="2"/>
      <c r="F163" s="2"/>
    </row>
    <row r="164" spans="5:12" x14ac:dyDescent="0.25">
      <c r="E164" s="2"/>
      <c r="F164" s="2"/>
      <c r="L164" s="6"/>
    </row>
    <row r="165" spans="5:12" x14ac:dyDescent="0.25">
      <c r="E165" s="2"/>
      <c r="F165" s="2"/>
      <c r="L165" s="6"/>
    </row>
    <row r="166" spans="5:12" x14ac:dyDescent="0.25">
      <c r="E166" s="2"/>
      <c r="F166" s="2"/>
      <c r="L166" s="6"/>
    </row>
    <row r="167" spans="5:12" x14ac:dyDescent="0.25">
      <c r="E167" s="2"/>
      <c r="F167" s="2"/>
      <c r="L167" s="6"/>
    </row>
    <row r="168" spans="5:12" x14ac:dyDescent="0.25">
      <c r="E168" s="2"/>
      <c r="F168" s="2"/>
      <c r="L168" s="6"/>
    </row>
    <row r="169" spans="5:12" x14ac:dyDescent="0.25">
      <c r="E169" s="2"/>
      <c r="F169" s="2"/>
    </row>
    <row r="170" spans="5:12" x14ac:dyDescent="0.25">
      <c r="E170" s="2"/>
      <c r="F170" s="2"/>
      <c r="L170" s="6"/>
    </row>
    <row r="171" spans="5:12" x14ac:dyDescent="0.25">
      <c r="E171" s="2"/>
      <c r="F171" s="2"/>
    </row>
    <row r="172" spans="5:12" x14ac:dyDescent="0.25">
      <c r="E172" s="2"/>
      <c r="F172" s="2"/>
      <c r="L172" s="6"/>
    </row>
    <row r="173" spans="5:12" x14ac:dyDescent="0.25">
      <c r="E173" s="2"/>
      <c r="F173" s="2"/>
      <c r="L173" s="6"/>
    </row>
    <row r="174" spans="5:12" x14ac:dyDescent="0.25">
      <c r="E174" s="2"/>
      <c r="F174" s="2"/>
      <c r="L174" s="6"/>
    </row>
    <row r="175" spans="5:12" x14ac:dyDescent="0.25">
      <c r="E175" s="2"/>
      <c r="F175" s="2"/>
      <c r="L175" s="6"/>
    </row>
    <row r="176" spans="5:12" x14ac:dyDescent="0.25">
      <c r="E176" s="2"/>
      <c r="F176" s="2"/>
    </row>
    <row r="177" spans="5:12" x14ac:dyDescent="0.25">
      <c r="E177" s="2"/>
      <c r="F177" s="2"/>
      <c r="L177" s="6"/>
    </row>
    <row r="178" spans="5:12" x14ac:dyDescent="0.25">
      <c r="E178" s="2"/>
      <c r="F178" s="2"/>
      <c r="L178" s="6"/>
    </row>
    <row r="179" spans="5:12" x14ac:dyDescent="0.25">
      <c r="E179" s="2"/>
      <c r="F179" s="2"/>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row>
    <row r="188" spans="5:12" x14ac:dyDescent="0.25">
      <c r="E188" s="2"/>
      <c r="F188" s="2"/>
      <c r="L188" s="6"/>
    </row>
    <row r="189" spans="5:12" x14ac:dyDescent="0.25">
      <c r="E189" s="2"/>
      <c r="F189" s="2"/>
      <c r="L189" s="6"/>
    </row>
    <row r="190" spans="5:12" x14ac:dyDescent="0.25">
      <c r="E190" s="2"/>
      <c r="F190" s="2"/>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c r="L205" s="6"/>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c r="L212" s="6"/>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c r="L218" s="6"/>
    </row>
    <row r="219" spans="5:12" x14ac:dyDescent="0.25">
      <c r="E219" s="2"/>
      <c r="F219" s="2"/>
    </row>
    <row r="220" spans="5:12" x14ac:dyDescent="0.25">
      <c r="E220" s="2"/>
      <c r="F220" s="2"/>
      <c r="L220" s="6"/>
    </row>
    <row r="221" spans="5:12" x14ac:dyDescent="0.25">
      <c r="E221" s="2"/>
      <c r="F221" s="2"/>
      <c r="L221" s="6"/>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row>
    <row r="226" spans="5:12" x14ac:dyDescent="0.25">
      <c r="E226" s="2"/>
      <c r="F226" s="2"/>
      <c r="L226" s="6"/>
    </row>
    <row r="227" spans="5:12" x14ac:dyDescent="0.25">
      <c r="E227" s="2"/>
      <c r="F227" s="2"/>
    </row>
    <row r="228" spans="5:12" x14ac:dyDescent="0.25">
      <c r="E228" s="2"/>
      <c r="F228" s="2"/>
      <c r="L228" s="6"/>
    </row>
    <row r="229" spans="5:12" x14ac:dyDescent="0.25">
      <c r="E229" s="2"/>
      <c r="F229" s="2"/>
      <c r="L229" s="6"/>
    </row>
    <row r="230" spans="5:12" x14ac:dyDescent="0.25">
      <c r="E230" s="2"/>
      <c r="F230" s="2"/>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row>
    <row r="235" spans="5:12" x14ac:dyDescent="0.25">
      <c r="E235" s="2"/>
      <c r="F235" s="2"/>
      <c r="L235" s="6"/>
    </row>
    <row r="236" spans="5:12" x14ac:dyDescent="0.25">
      <c r="E236" s="2"/>
      <c r="F236" s="2"/>
      <c r="L236" s="6"/>
    </row>
    <row r="237" spans="5:12" x14ac:dyDescent="0.25">
      <c r="E237" s="2"/>
      <c r="F237" s="2"/>
    </row>
    <row r="238" spans="5:12" x14ac:dyDescent="0.25">
      <c r="E238" s="2"/>
      <c r="F238" s="2"/>
    </row>
    <row r="239" spans="5:12" x14ac:dyDescent="0.25">
      <c r="E239" s="2"/>
      <c r="F239" s="2"/>
    </row>
    <row r="240" spans="5:12" x14ac:dyDescent="0.25">
      <c r="E240" s="2"/>
      <c r="F240" s="2"/>
      <c r="L240" s="6"/>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row>
    <row r="249" spans="5:12" x14ac:dyDescent="0.25">
      <c r="E249" s="2"/>
      <c r="F249" s="2"/>
    </row>
    <row r="250" spans="5:12" x14ac:dyDescent="0.25">
      <c r="E250" s="2"/>
      <c r="F250" s="2"/>
      <c r="L250" s="6"/>
    </row>
    <row r="251" spans="5:12" x14ac:dyDescent="0.25">
      <c r="E251" s="2"/>
      <c r="F251" s="2"/>
    </row>
    <row r="252" spans="5:12" x14ac:dyDescent="0.25">
      <c r="E252" s="2"/>
      <c r="F252" s="2"/>
      <c r="L252" s="6"/>
    </row>
    <row r="253" spans="5:12" x14ac:dyDescent="0.25">
      <c r="E253" s="2"/>
      <c r="F253" s="2"/>
      <c r="L253" s="6"/>
    </row>
    <row r="254" spans="5:12" x14ac:dyDescent="0.25">
      <c r="E254" s="2"/>
      <c r="F254" s="2"/>
    </row>
    <row r="255" spans="5:12" x14ac:dyDescent="0.25">
      <c r="E255" s="2"/>
      <c r="F255" s="2"/>
      <c r="L255" s="6"/>
    </row>
    <row r="256" spans="5:12" x14ac:dyDescent="0.25">
      <c r="E256" s="2"/>
      <c r="F256" s="2"/>
      <c r="L256" s="6"/>
    </row>
    <row r="257" spans="1:12" x14ac:dyDescent="0.25">
      <c r="E257" s="2"/>
      <c r="F257" s="2"/>
      <c r="L257" s="6"/>
    </row>
    <row r="258" spans="1:12" x14ac:dyDescent="0.25">
      <c r="E258" s="2"/>
      <c r="F258" s="2"/>
      <c r="L258" s="6"/>
    </row>
    <row r="259" spans="1:12" x14ac:dyDescent="0.25">
      <c r="E259" s="2"/>
      <c r="F259" s="2"/>
      <c r="L259" s="6"/>
    </row>
    <row r="260" spans="1:12" x14ac:dyDescent="0.25">
      <c r="E260" s="2"/>
      <c r="F260" s="2"/>
      <c r="L260" s="6"/>
    </row>
    <row r="261" spans="1:12" x14ac:dyDescent="0.25">
      <c r="E261" s="2"/>
      <c r="F261" s="2"/>
      <c r="L261" s="6"/>
    </row>
    <row r="262" spans="1:12" x14ac:dyDescent="0.25">
      <c r="E262" s="2"/>
      <c r="F262" s="2"/>
      <c r="L262" s="6"/>
    </row>
    <row r="263" spans="1:12" x14ac:dyDescent="0.25">
      <c r="E263" s="2"/>
      <c r="F263" s="2"/>
      <c r="L263" s="6"/>
    </row>
    <row r="264" spans="1:12" x14ac:dyDescent="0.25">
      <c r="E264" s="2"/>
      <c r="F264" s="2"/>
      <c r="L264" s="6"/>
    </row>
    <row r="265" spans="1:12" x14ac:dyDescent="0.25">
      <c r="E265" s="2"/>
      <c r="F265" s="2"/>
    </row>
    <row r="266" spans="1:12" x14ac:dyDescent="0.25">
      <c r="E266" s="2"/>
      <c r="F266" s="2"/>
      <c r="L266" s="6"/>
    </row>
    <row r="267" spans="1:12" x14ac:dyDescent="0.25">
      <c r="E267" s="2"/>
      <c r="F267" s="2"/>
      <c r="L267" s="6"/>
    </row>
    <row r="268" spans="1:12" x14ac:dyDescent="0.25">
      <c r="E268" s="2"/>
      <c r="F268" s="2"/>
      <c r="L268" s="6"/>
    </row>
    <row r="269" spans="1:12" x14ac:dyDescent="0.25">
      <c r="E269" s="2"/>
      <c r="F269" s="2"/>
      <c r="L269" s="6"/>
    </row>
    <row r="270" spans="1:12" x14ac:dyDescent="0.25">
      <c r="E270" s="2"/>
      <c r="F270" s="2"/>
      <c r="L270" s="6"/>
    </row>
    <row r="271" spans="1:12" x14ac:dyDescent="0.25">
      <c r="E271" s="2"/>
      <c r="F271" s="2"/>
      <c r="L271" s="6"/>
    </row>
    <row r="272" spans="1:12" ht="26.25" customHeight="1" x14ac:dyDescent="0.25">
      <c r="A272" s="199"/>
      <c r="B272" s="199"/>
      <c r="C272" s="199"/>
      <c r="D272" s="13"/>
    </row>
    <row r="273" spans="1:12" x14ac:dyDescent="0.25">
      <c r="A273" s="7"/>
      <c r="B273" s="7"/>
      <c r="C273" s="7"/>
      <c r="D273" s="7"/>
      <c r="E273" s="8"/>
      <c r="F273" s="8"/>
      <c r="H273" s="7"/>
      <c r="I273" s="7"/>
      <c r="K273" s="7"/>
      <c r="L273" s="7"/>
    </row>
    <row r="274" spans="1:12" x14ac:dyDescent="0.25">
      <c r="A274" s="9"/>
      <c r="B274" s="9"/>
      <c r="C274" s="9"/>
      <c r="D274" s="9"/>
      <c r="E274" s="30"/>
      <c r="F274" s="30"/>
      <c r="H274" s="9"/>
      <c r="I274" s="9"/>
      <c r="K274" s="9"/>
      <c r="L274" s="11"/>
    </row>
    <row r="275" spans="1:12" x14ac:dyDescent="0.25">
      <c r="A275" s="11"/>
      <c r="B275" s="11"/>
      <c r="C275" s="11"/>
      <c r="D275" s="11"/>
      <c r="E275" s="30"/>
      <c r="F275" s="30"/>
      <c r="H275" s="11"/>
      <c r="I275" s="11"/>
      <c r="K275" s="11"/>
      <c r="L275" s="11"/>
    </row>
    <row r="276" spans="1:12" x14ac:dyDescent="0.25">
      <c r="A276" s="11"/>
      <c r="B276" s="11"/>
      <c r="C276" s="11"/>
      <c r="D276" s="11"/>
      <c r="E276" s="30"/>
      <c r="F276" s="30"/>
      <c r="H276" s="11"/>
      <c r="I276" s="11"/>
      <c r="K276" s="11"/>
      <c r="L276" s="11"/>
    </row>
    <row r="277" spans="1:12" x14ac:dyDescent="0.25">
      <c r="A277" s="9"/>
      <c r="B277" s="9"/>
      <c r="C277" s="9"/>
      <c r="D277" s="9"/>
      <c r="E277" s="30"/>
      <c r="F277" s="30"/>
      <c r="H277" s="9"/>
      <c r="I277" s="9"/>
      <c r="K277" s="9"/>
      <c r="L277" s="11"/>
    </row>
    <row r="278" spans="1:12" x14ac:dyDescent="0.25">
      <c r="A278" s="9"/>
      <c r="B278" s="9"/>
      <c r="C278" s="9"/>
      <c r="D278" s="9"/>
      <c r="E278" s="30"/>
      <c r="F278" s="30"/>
      <c r="H278" s="9"/>
      <c r="I278" s="9"/>
      <c r="K278" s="9"/>
      <c r="L278" s="11"/>
    </row>
    <row r="279" spans="1:12" x14ac:dyDescent="0.25">
      <c r="A279" s="11"/>
      <c r="B279" s="11"/>
      <c r="C279" s="11"/>
      <c r="D279" s="11"/>
      <c r="E279" s="30"/>
      <c r="F279" s="30"/>
      <c r="H279" s="11"/>
      <c r="I279" s="11"/>
      <c r="K279" s="11"/>
      <c r="L279" s="11"/>
    </row>
    <row r="280" spans="1:12" x14ac:dyDescent="0.25">
      <c r="A280" s="11"/>
      <c r="B280" s="11"/>
      <c r="C280" s="11"/>
      <c r="D280" s="11"/>
      <c r="E280" s="30"/>
      <c r="F280" s="30"/>
      <c r="H280" s="11"/>
      <c r="I280" s="11"/>
      <c r="K280" s="11"/>
      <c r="L280" s="11"/>
    </row>
    <row r="281" spans="1:12" x14ac:dyDescent="0.25">
      <c r="A281" s="9"/>
      <c r="B281" s="9"/>
      <c r="C281" s="9"/>
      <c r="D281" s="9"/>
      <c r="E281" s="30"/>
      <c r="F281" s="30"/>
      <c r="H281" s="9"/>
      <c r="I281" s="9"/>
      <c r="K281" s="9"/>
      <c r="L281" s="11"/>
    </row>
    <row r="282" spans="1:12" x14ac:dyDescent="0.25">
      <c r="A282" s="9"/>
      <c r="B282" s="9"/>
      <c r="C282" s="9"/>
      <c r="D282" s="9"/>
      <c r="E282" s="30"/>
      <c r="F282" s="30"/>
      <c r="H282" s="9"/>
      <c r="I282" s="9"/>
      <c r="K282" s="9"/>
      <c r="L282" s="11"/>
    </row>
    <row r="283" spans="1:12" x14ac:dyDescent="0.25">
      <c r="A283" s="9"/>
      <c r="B283" s="9"/>
      <c r="C283" s="9"/>
      <c r="D283" s="9"/>
      <c r="E283" s="30"/>
      <c r="F283" s="30"/>
      <c r="H283" s="9"/>
      <c r="I283" s="9"/>
      <c r="K283" s="9"/>
      <c r="L283" s="11"/>
    </row>
    <row r="284" spans="1:12" x14ac:dyDescent="0.25">
      <c r="A284" s="11"/>
      <c r="B284" s="11"/>
      <c r="C284" s="11"/>
      <c r="D284" s="11"/>
      <c r="E284" s="30"/>
      <c r="F284" s="30"/>
      <c r="H284" s="11"/>
      <c r="I284" s="11"/>
      <c r="K284" s="11"/>
      <c r="L284" s="11"/>
    </row>
    <row r="285" spans="1:12" x14ac:dyDescent="0.25">
      <c r="A285" s="11"/>
      <c r="B285" s="11"/>
      <c r="C285" s="11"/>
      <c r="D285" s="11"/>
      <c r="E285" s="30"/>
      <c r="F285" s="30"/>
      <c r="H285" s="11"/>
      <c r="I285" s="11"/>
      <c r="K285" s="11"/>
      <c r="L285" s="11"/>
    </row>
    <row r="286" spans="1:12" x14ac:dyDescent="0.25">
      <c r="A286" s="11"/>
      <c r="B286" s="11"/>
      <c r="C286" s="11"/>
      <c r="D286" s="11"/>
      <c r="E286" s="30"/>
      <c r="F286" s="30"/>
      <c r="H286" s="11"/>
      <c r="I286" s="11"/>
      <c r="K286" s="11"/>
      <c r="L286" s="11"/>
    </row>
    <row r="287" spans="1:12" x14ac:dyDescent="0.25">
      <c r="A287" s="11"/>
      <c r="B287" s="11"/>
      <c r="C287" s="11"/>
      <c r="D287" s="11"/>
      <c r="E287" s="30"/>
      <c r="F287" s="30"/>
      <c r="H287" s="11"/>
      <c r="I287" s="11"/>
      <c r="K287" s="11"/>
      <c r="L287" s="11"/>
    </row>
    <row r="288" spans="1:12" x14ac:dyDescent="0.25">
      <c r="A288" s="11"/>
      <c r="B288" s="11"/>
      <c r="C288" s="11"/>
      <c r="D288" s="11"/>
      <c r="E288" s="30"/>
      <c r="F288" s="30"/>
      <c r="H288" s="11"/>
      <c r="I288" s="11"/>
      <c r="K288" s="11"/>
      <c r="L288" s="11"/>
    </row>
    <row r="289" spans="1:12" x14ac:dyDescent="0.25">
      <c r="A289" s="11"/>
      <c r="B289" s="11"/>
      <c r="C289" s="11"/>
      <c r="D289" s="11"/>
      <c r="E289" s="30"/>
      <c r="F289" s="30"/>
      <c r="H289" s="11"/>
      <c r="I289" s="11"/>
      <c r="K289" s="12"/>
      <c r="L289" s="11"/>
    </row>
    <row r="290" spans="1:12" x14ac:dyDescent="0.25">
      <c r="A290" s="11"/>
      <c r="B290" s="11"/>
      <c r="C290" s="11"/>
      <c r="D290" s="11"/>
      <c r="E290" s="30"/>
      <c r="F290" s="30"/>
      <c r="H290" s="11"/>
      <c r="I290" s="11"/>
      <c r="K290" s="11"/>
      <c r="L290" s="11"/>
    </row>
    <row r="291" spans="1:12" x14ac:dyDescent="0.25">
      <c r="A291" s="11"/>
      <c r="B291" s="11"/>
      <c r="C291" s="11"/>
      <c r="D291" s="11"/>
      <c r="E291" s="30"/>
      <c r="F291" s="30"/>
      <c r="H291" s="11"/>
      <c r="I291" s="11"/>
      <c r="K291" s="11"/>
      <c r="L291" s="11"/>
    </row>
    <row r="292" spans="1:12" x14ac:dyDescent="0.25">
      <c r="A292" s="11"/>
      <c r="B292" s="11"/>
      <c r="C292" s="11"/>
      <c r="D292" s="11"/>
      <c r="E292" s="30"/>
      <c r="F292" s="30"/>
      <c r="H292" s="11"/>
      <c r="I292" s="11"/>
      <c r="K292" s="11"/>
      <c r="L292" s="11"/>
    </row>
    <row r="293" spans="1:12" x14ac:dyDescent="0.25">
      <c r="A293" s="11"/>
      <c r="B293" s="11"/>
      <c r="C293" s="11"/>
      <c r="D293" s="11"/>
      <c r="E293" s="30"/>
      <c r="F293" s="30"/>
      <c r="H293" s="11"/>
      <c r="I293" s="11"/>
      <c r="K293" s="11"/>
      <c r="L293" s="11"/>
    </row>
    <row r="294" spans="1:12" x14ac:dyDescent="0.25">
      <c r="A294" s="11"/>
      <c r="B294" s="11"/>
      <c r="C294" s="11"/>
      <c r="D294" s="11"/>
      <c r="E294" s="30"/>
      <c r="F294" s="30"/>
      <c r="H294" s="11"/>
      <c r="I294" s="11"/>
      <c r="K294" s="11"/>
      <c r="L294" s="11"/>
    </row>
    <row r="295" spans="1:12" x14ac:dyDescent="0.25">
      <c r="A295" s="11"/>
      <c r="B295" s="11"/>
      <c r="C295" s="11"/>
      <c r="D295" s="11"/>
      <c r="E295" s="30"/>
      <c r="F295" s="30"/>
      <c r="H295" s="11"/>
      <c r="I295" s="11"/>
      <c r="K295" s="11"/>
      <c r="L295" s="11"/>
    </row>
    <row r="296" spans="1:12" x14ac:dyDescent="0.25">
      <c r="A296" s="11"/>
      <c r="B296" s="11"/>
      <c r="C296" s="11"/>
      <c r="D296" s="11"/>
      <c r="E296" s="30"/>
      <c r="F296" s="30"/>
      <c r="H296" s="11"/>
      <c r="I296" s="11"/>
      <c r="K296" s="11"/>
      <c r="L296" s="11"/>
    </row>
    <row r="297" spans="1:12" x14ac:dyDescent="0.25">
      <c r="A297" s="9"/>
      <c r="B297" s="9"/>
      <c r="C297" s="9"/>
      <c r="D297" s="9"/>
      <c r="E297" s="30"/>
      <c r="F297" s="30"/>
      <c r="H297" s="9"/>
      <c r="I297" s="9"/>
      <c r="K297" s="9"/>
      <c r="L297" s="11"/>
    </row>
    <row r="298" spans="1:12" x14ac:dyDescent="0.25">
      <c r="A298" s="9"/>
      <c r="B298" s="9"/>
      <c r="C298" s="9"/>
      <c r="D298" s="9"/>
      <c r="E298" s="30"/>
      <c r="F298" s="30"/>
      <c r="H298" s="9"/>
      <c r="I298" s="9"/>
      <c r="K298" s="9"/>
      <c r="L298" s="11"/>
    </row>
    <row r="299" spans="1:12" x14ac:dyDescent="0.25">
      <c r="A299" s="11"/>
      <c r="B299" s="11"/>
      <c r="C299" s="11"/>
      <c r="D299" s="11"/>
      <c r="E299" s="30"/>
      <c r="F299" s="30"/>
      <c r="H299" s="11"/>
      <c r="I299" s="11"/>
      <c r="K299" s="11"/>
      <c r="L299" s="11"/>
    </row>
    <row r="300" spans="1:12" x14ac:dyDescent="0.25">
      <c r="A300" s="9"/>
      <c r="B300" s="9"/>
      <c r="C300" s="9"/>
      <c r="D300" s="9"/>
      <c r="E300" s="30"/>
      <c r="F300" s="30"/>
      <c r="H300" s="9"/>
      <c r="I300" s="9"/>
      <c r="K300" s="9"/>
      <c r="L300" s="11"/>
    </row>
    <row r="301" spans="1:12" x14ac:dyDescent="0.25">
      <c r="A301" s="11"/>
      <c r="B301" s="11"/>
      <c r="C301" s="11"/>
      <c r="D301" s="11"/>
      <c r="E301" s="30"/>
      <c r="F301" s="30"/>
      <c r="H301" s="11"/>
      <c r="I301" s="11"/>
      <c r="K301" s="11"/>
      <c r="L301" s="11"/>
    </row>
    <row r="302" spans="1:12" x14ac:dyDescent="0.25">
      <c r="A302" s="11"/>
      <c r="B302" s="11"/>
      <c r="C302" s="11"/>
      <c r="D302" s="11"/>
      <c r="E302" s="30"/>
      <c r="F302" s="30"/>
      <c r="H302" s="11"/>
      <c r="I302" s="11"/>
      <c r="K302" s="11"/>
      <c r="L302" s="11"/>
    </row>
    <row r="303" spans="1:12" x14ac:dyDescent="0.25">
      <c r="A303" s="9"/>
      <c r="B303" s="9"/>
      <c r="C303" s="9"/>
      <c r="D303" s="9"/>
      <c r="E303" s="30"/>
      <c r="F303" s="30"/>
      <c r="H303" s="9"/>
      <c r="I303" s="9"/>
      <c r="K303" s="9"/>
      <c r="L303" s="11"/>
    </row>
    <row r="304" spans="1:12" x14ac:dyDescent="0.25">
      <c r="A304" s="9"/>
      <c r="B304" s="9"/>
      <c r="C304" s="9"/>
      <c r="D304" s="9"/>
      <c r="E304" s="30"/>
      <c r="F304" s="30"/>
      <c r="H304" s="9"/>
      <c r="I304" s="9"/>
      <c r="K304" s="9"/>
      <c r="L304" s="11"/>
    </row>
    <row r="305" spans="1:12" x14ac:dyDescent="0.25">
      <c r="A305" s="9"/>
      <c r="B305" s="9"/>
      <c r="C305" s="9"/>
      <c r="D305" s="9"/>
      <c r="E305" s="30"/>
      <c r="F305" s="30"/>
      <c r="H305" s="9"/>
      <c r="I305" s="9"/>
      <c r="K305" s="9"/>
      <c r="L305" s="11"/>
    </row>
    <row r="306" spans="1:12" x14ac:dyDescent="0.25">
      <c r="A306" s="9"/>
      <c r="B306" s="9"/>
      <c r="C306" s="9"/>
      <c r="D306" s="9"/>
      <c r="E306" s="30"/>
      <c r="F306" s="30"/>
      <c r="H306" s="9"/>
      <c r="I306" s="9"/>
      <c r="K306" s="9"/>
      <c r="L306" s="11"/>
    </row>
    <row r="307" spans="1:12" x14ac:dyDescent="0.25">
      <c r="A307" s="11"/>
      <c r="B307" s="11"/>
      <c r="C307" s="11"/>
      <c r="D307" s="11"/>
      <c r="E307" s="30"/>
      <c r="F307" s="30"/>
      <c r="H307" s="11"/>
      <c r="I307" s="11"/>
      <c r="K307" s="11"/>
      <c r="L307" s="11"/>
    </row>
    <row r="308" spans="1:12" x14ac:dyDescent="0.25">
      <c r="A308" s="9"/>
      <c r="B308" s="9"/>
      <c r="C308" s="9"/>
      <c r="D308" s="9"/>
      <c r="E308" s="30"/>
      <c r="F308" s="30"/>
      <c r="H308" s="9"/>
      <c r="I308" s="9"/>
      <c r="K308" s="9"/>
      <c r="L308" s="11"/>
    </row>
    <row r="309" spans="1:12" x14ac:dyDescent="0.25">
      <c r="A309" s="9"/>
      <c r="B309" s="9"/>
      <c r="C309" s="9"/>
      <c r="D309" s="9"/>
      <c r="E309" s="30"/>
      <c r="F309" s="30"/>
      <c r="H309" s="9"/>
      <c r="I309" s="9"/>
      <c r="K309" s="9"/>
      <c r="L309" s="11"/>
    </row>
    <row r="310" spans="1:12" x14ac:dyDescent="0.25">
      <c r="A310" s="11"/>
      <c r="B310" s="11"/>
      <c r="C310" s="11"/>
      <c r="D310" s="11"/>
      <c r="E310" s="30"/>
      <c r="F310" s="30"/>
      <c r="H310" s="11"/>
      <c r="I310" s="11"/>
      <c r="K310" s="11"/>
      <c r="L310" s="11"/>
    </row>
    <row r="311" spans="1:12" x14ac:dyDescent="0.25">
      <c r="A311" s="11"/>
      <c r="B311" s="11"/>
      <c r="C311" s="11"/>
      <c r="D311" s="11"/>
      <c r="E311" s="30"/>
      <c r="F311" s="30"/>
      <c r="H311" s="11"/>
      <c r="I311" s="11"/>
      <c r="K311" s="11"/>
      <c r="L311" s="11"/>
    </row>
    <row r="312" spans="1:12" x14ac:dyDescent="0.25">
      <c r="A312" s="11"/>
      <c r="B312" s="11"/>
      <c r="C312" s="11"/>
      <c r="D312" s="11"/>
      <c r="E312" s="30"/>
      <c r="F312" s="30"/>
      <c r="H312" s="11"/>
      <c r="I312" s="11"/>
      <c r="K312" s="11"/>
      <c r="L312" s="11"/>
    </row>
    <row r="313" spans="1:12" x14ac:dyDescent="0.25">
      <c r="A313" s="9"/>
      <c r="B313" s="9"/>
      <c r="C313" s="9"/>
      <c r="D313" s="9"/>
      <c r="E313" s="30"/>
      <c r="F313" s="30"/>
      <c r="H313" s="9"/>
      <c r="I313" s="9"/>
      <c r="K313" s="9"/>
      <c r="L313" s="11"/>
    </row>
    <row r="314" spans="1:12" x14ac:dyDescent="0.25">
      <c r="A314" s="11"/>
      <c r="B314" s="11"/>
      <c r="C314" s="11"/>
      <c r="D314" s="11"/>
      <c r="E314" s="30"/>
      <c r="F314" s="30"/>
      <c r="H314" s="11"/>
      <c r="I314" s="11"/>
      <c r="K314" s="11"/>
      <c r="L314" s="11"/>
    </row>
    <row r="315" spans="1:12" x14ac:dyDescent="0.25">
      <c r="A315" s="9"/>
      <c r="B315" s="9"/>
      <c r="C315" s="9"/>
      <c r="D315" s="9"/>
      <c r="E315" s="30"/>
      <c r="F315" s="30"/>
      <c r="H315" s="9"/>
      <c r="I315" s="9"/>
      <c r="K315" s="9"/>
      <c r="L315" s="11"/>
    </row>
    <row r="316" spans="1:12" x14ac:dyDescent="0.25">
      <c r="A316" s="9"/>
      <c r="B316" s="9"/>
      <c r="C316" s="9"/>
      <c r="D316" s="9"/>
      <c r="E316" s="30"/>
      <c r="F316" s="30"/>
      <c r="H316" s="9"/>
      <c r="I316" s="9"/>
      <c r="K316" s="9"/>
      <c r="L316" s="11"/>
    </row>
    <row r="317" spans="1:12" x14ac:dyDescent="0.25">
      <c r="A317" s="11"/>
      <c r="B317" s="11"/>
      <c r="C317" s="11"/>
      <c r="D317" s="11"/>
      <c r="E317" s="30"/>
      <c r="F317" s="30"/>
      <c r="H317" s="11"/>
      <c r="I317" s="11"/>
      <c r="K317" s="11"/>
      <c r="L317" s="11"/>
    </row>
    <row r="318" spans="1:12" x14ac:dyDescent="0.25">
      <c r="A318" s="11"/>
      <c r="B318" s="11"/>
      <c r="C318" s="11"/>
      <c r="D318" s="11"/>
      <c r="E318" s="30"/>
      <c r="F318" s="30"/>
      <c r="H318" s="11"/>
      <c r="I318" s="11"/>
      <c r="K318" s="11"/>
      <c r="L318" s="11"/>
    </row>
    <row r="319" spans="1:12" x14ac:dyDescent="0.25">
      <c r="A319" s="9"/>
      <c r="B319" s="9"/>
      <c r="C319" s="9"/>
      <c r="D319" s="9"/>
      <c r="E319" s="30"/>
      <c r="F319" s="30"/>
      <c r="H319" s="9"/>
      <c r="I319" s="9"/>
      <c r="K319" s="9"/>
      <c r="L319" s="11"/>
    </row>
    <row r="320" spans="1:12" x14ac:dyDescent="0.25">
      <c r="A320" s="11"/>
      <c r="B320" s="11"/>
      <c r="C320" s="11"/>
      <c r="D320" s="11"/>
      <c r="E320" s="30"/>
      <c r="F320" s="30"/>
      <c r="H320" s="11"/>
      <c r="I320" s="11"/>
      <c r="K320" s="11"/>
      <c r="L320" s="11"/>
    </row>
    <row r="321" spans="1:12" x14ac:dyDescent="0.25">
      <c r="A321" s="9"/>
      <c r="B321" s="9"/>
      <c r="C321" s="9"/>
      <c r="D321" s="9"/>
      <c r="E321" s="30"/>
      <c r="F321" s="30"/>
      <c r="H321" s="9"/>
      <c r="I321" s="9"/>
      <c r="K321" s="9"/>
      <c r="L321" s="11"/>
    </row>
    <row r="322" spans="1:12" x14ac:dyDescent="0.25">
      <c r="A322" s="9"/>
      <c r="B322" s="9"/>
      <c r="C322" s="9"/>
      <c r="D322" s="9"/>
      <c r="E322" s="30"/>
      <c r="F322" s="30"/>
      <c r="H322" s="9"/>
      <c r="I322" s="9"/>
      <c r="K322" s="9"/>
      <c r="L322" s="11"/>
    </row>
    <row r="323" spans="1:12" x14ac:dyDescent="0.25">
      <c r="A323" s="11"/>
      <c r="B323" s="11"/>
      <c r="C323" s="11"/>
      <c r="D323" s="11"/>
      <c r="E323" s="30"/>
      <c r="F323" s="30"/>
      <c r="H323" s="11"/>
      <c r="I323" s="11"/>
      <c r="K323" s="11"/>
      <c r="L323" s="11"/>
    </row>
    <row r="324" spans="1:12" x14ac:dyDescent="0.25">
      <c r="A324" s="9"/>
      <c r="B324" s="9"/>
      <c r="C324" s="9"/>
      <c r="D324" s="9"/>
      <c r="E324" s="30"/>
      <c r="F324" s="30"/>
      <c r="H324" s="9"/>
      <c r="I324" s="9"/>
      <c r="K324" s="9"/>
      <c r="L324" s="11"/>
    </row>
    <row r="325" spans="1:12" x14ac:dyDescent="0.25">
      <c r="A325" s="11"/>
      <c r="B325" s="11"/>
      <c r="C325" s="11"/>
      <c r="D325" s="11"/>
      <c r="E325" s="30"/>
      <c r="F325" s="30"/>
      <c r="H325" s="11"/>
      <c r="I325" s="11"/>
      <c r="K325" s="11"/>
      <c r="L325" s="11"/>
    </row>
    <row r="326" spans="1:12" x14ac:dyDescent="0.25">
      <c r="A326" s="11"/>
      <c r="B326" s="11"/>
      <c r="C326" s="11"/>
      <c r="D326" s="11"/>
      <c r="E326" s="30"/>
      <c r="F326" s="30"/>
      <c r="H326" s="11"/>
      <c r="I326" s="11"/>
      <c r="K326" s="11"/>
      <c r="L326" s="11"/>
    </row>
    <row r="327" spans="1:12" x14ac:dyDescent="0.25">
      <c r="A327" s="11"/>
      <c r="B327" s="11"/>
      <c r="C327" s="11"/>
      <c r="D327" s="11"/>
      <c r="E327" s="30"/>
      <c r="F327" s="30"/>
      <c r="H327" s="11"/>
      <c r="I327" s="11"/>
      <c r="K327" s="11"/>
      <c r="L327" s="11"/>
    </row>
  </sheetData>
  <mergeCells count="3">
    <mergeCell ref="A272:C272"/>
    <mergeCell ref="A2:E2"/>
    <mergeCell ref="A3:E3"/>
  </mergeCells>
  <hyperlinks>
    <hyperlink ref="A2:E2" r:id="rId1" display="Zuständige Bergbehörde: Thüringer Landesamt für Umwelt, Bergbau und Naturschutz, Referat 86" xr:uid="{2572CBEE-2002-4576-8AC0-802B0DE89FEB}"/>
  </hyperlinks>
  <pageMargins left="0.15748031496062992" right="0.15748031496062992" top="0.78740157480314965" bottom="0.78740157480314965" header="0.31496062992125984" footer="0.31496062992125984"/>
  <pageSetup paperSize="8" orientation="landscape" r:id="rId2"/>
  <headerFooter>
    <oddHeader>&amp;L&amp;F&amp;R&amp;A</oddHead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9FAF-3A80-48B7-A982-E42C692CBDB1}">
  <dimension ref="A2:W345"/>
  <sheetViews>
    <sheetView topLeftCell="A6" zoomScale="85" zoomScaleNormal="85" workbookViewId="0">
      <selection activeCell="A6" sqref="A6:XFD6"/>
    </sheetView>
  </sheetViews>
  <sheetFormatPr baseColWidth="10" defaultColWidth="24" defaultRowHeight="12.75" x14ac:dyDescent="0.25"/>
  <cols>
    <col min="1" max="1" width="20.7109375" style="1" customWidth="1"/>
    <col min="2" max="2" width="18.85546875" style="1" customWidth="1"/>
    <col min="3" max="4" width="21.85546875" style="1" customWidth="1"/>
    <col min="5" max="5" width="15.7109375" style="40" bestFit="1" customWidth="1"/>
    <col min="6" max="6" width="12.5703125" style="40" bestFit="1" customWidth="1"/>
    <col min="7" max="7" width="16.85546875" style="40" bestFit="1" customWidth="1"/>
    <col min="8" max="10" width="34.42578125" style="1" customWidth="1"/>
    <col min="11" max="11" width="11" style="1" bestFit="1" customWidth="1"/>
    <col min="12" max="16384" width="24" style="1"/>
  </cols>
  <sheetData>
    <row r="2" spans="1:23" s="5" customFormat="1" ht="24" customHeight="1" x14ac:dyDescent="0.25">
      <c r="A2" s="103" t="s">
        <v>21</v>
      </c>
      <c r="B2" s="74"/>
      <c r="C2" s="74"/>
      <c r="D2" s="74"/>
      <c r="E2" s="74"/>
      <c r="F2" s="52"/>
      <c r="G2" s="52"/>
      <c r="H2" s="25"/>
      <c r="I2" s="25"/>
      <c r="J2" s="25"/>
      <c r="K2" s="25"/>
      <c r="L2" s="25"/>
      <c r="M2" s="83"/>
    </row>
    <row r="3" spans="1:23" s="5" customFormat="1" ht="32.450000000000003" customHeight="1" x14ac:dyDescent="0.25">
      <c r="A3" s="200" t="s">
        <v>22</v>
      </c>
      <c r="B3" s="201"/>
      <c r="C3" s="201"/>
      <c r="D3" s="201"/>
      <c r="E3" s="201"/>
      <c r="F3" s="51"/>
      <c r="G3" s="51"/>
      <c r="H3" s="26"/>
      <c r="I3" s="26"/>
      <c r="J3" s="26"/>
      <c r="K3" s="26"/>
      <c r="L3" s="26"/>
      <c r="M3" s="84"/>
    </row>
    <row r="4" spans="1:23" s="5" customFormat="1" ht="32.450000000000003" customHeight="1" x14ac:dyDescent="0.25">
      <c r="A4" s="73"/>
      <c r="B4" s="73"/>
      <c r="C4" s="73"/>
      <c r="D4" s="73"/>
      <c r="E4" s="73"/>
      <c r="F4" s="49"/>
      <c r="G4" s="49"/>
    </row>
    <row r="5" spans="1:23" s="5" customFormat="1" ht="16.149999999999999" customHeight="1" x14ac:dyDescent="0.25">
      <c r="A5" s="101" t="s">
        <v>23</v>
      </c>
      <c r="B5" s="4"/>
      <c r="C5" s="4"/>
      <c r="D5" s="4"/>
      <c r="E5" s="50"/>
      <c r="F5" s="49"/>
      <c r="G5" s="49"/>
    </row>
    <row r="6" spans="1:23" s="3" customFormat="1" ht="40.15" customHeight="1" x14ac:dyDescent="0.25">
      <c r="A6" s="75" t="s">
        <v>24</v>
      </c>
      <c r="B6" s="75" t="s">
        <v>25</v>
      </c>
      <c r="C6" s="75" t="s">
        <v>26</v>
      </c>
      <c r="D6" s="75" t="s">
        <v>27</v>
      </c>
      <c r="E6" s="76" t="s">
        <v>28</v>
      </c>
      <c r="F6" s="76" t="s">
        <v>29</v>
      </c>
      <c r="G6" s="76" t="s">
        <v>30</v>
      </c>
      <c r="H6" s="75" t="s">
        <v>31</v>
      </c>
      <c r="I6" s="75" t="s">
        <v>32</v>
      </c>
      <c r="J6" s="75" t="s">
        <v>33</v>
      </c>
      <c r="K6" s="75" t="s">
        <v>34</v>
      </c>
      <c r="L6" s="75" t="s">
        <v>35</v>
      </c>
      <c r="M6" s="75" t="s">
        <v>36</v>
      </c>
      <c r="N6" s="1"/>
      <c r="O6" s="1"/>
      <c r="P6" s="1"/>
      <c r="Q6" s="1"/>
      <c r="R6" s="1"/>
      <c r="S6" s="1"/>
      <c r="T6" s="1"/>
      <c r="U6" s="1"/>
      <c r="V6" s="1"/>
      <c r="W6" s="1"/>
    </row>
    <row r="7" spans="1:23" ht="30" x14ac:dyDescent="0.25">
      <c r="A7" s="77">
        <v>400163</v>
      </c>
      <c r="B7" s="78" t="s">
        <v>37</v>
      </c>
      <c r="C7" s="78" t="s">
        <v>38</v>
      </c>
      <c r="D7" s="78" t="s">
        <v>39</v>
      </c>
      <c r="E7" s="79">
        <v>45012</v>
      </c>
      <c r="F7" s="79">
        <v>45261</v>
      </c>
      <c r="G7" s="80">
        <v>47087</v>
      </c>
      <c r="H7" s="78" t="s">
        <v>40</v>
      </c>
      <c r="I7" s="78"/>
      <c r="J7" s="78" t="s">
        <v>41</v>
      </c>
      <c r="K7" s="78"/>
      <c r="L7" s="81" t="s">
        <v>42</v>
      </c>
      <c r="M7" s="78"/>
    </row>
    <row r="8" spans="1:23" ht="38.25" x14ac:dyDescent="0.25">
      <c r="A8" s="77">
        <v>400159</v>
      </c>
      <c r="B8" s="78" t="s">
        <v>43</v>
      </c>
      <c r="C8" s="78" t="s">
        <v>38</v>
      </c>
      <c r="D8" s="78" t="s">
        <v>44</v>
      </c>
      <c r="E8" s="79">
        <v>45001</v>
      </c>
      <c r="F8" s="79">
        <v>45261</v>
      </c>
      <c r="G8" s="80">
        <v>46721</v>
      </c>
      <c r="H8" s="78" t="s">
        <v>45</v>
      </c>
      <c r="I8" s="78"/>
      <c r="J8" s="78" t="s">
        <v>41</v>
      </c>
      <c r="K8" s="78"/>
      <c r="L8" s="81" t="s">
        <v>42</v>
      </c>
      <c r="M8" s="78"/>
    </row>
    <row r="9" spans="1:23" ht="30" x14ac:dyDescent="0.25">
      <c r="A9" s="77">
        <v>400157</v>
      </c>
      <c r="B9" s="78" t="s">
        <v>46</v>
      </c>
      <c r="C9" s="78" t="s">
        <v>38</v>
      </c>
      <c r="D9" s="78" t="s">
        <v>39</v>
      </c>
      <c r="E9" s="79">
        <v>45082</v>
      </c>
      <c r="F9" s="79">
        <v>45200</v>
      </c>
      <c r="G9" s="80">
        <v>47026</v>
      </c>
      <c r="H9" s="78" t="s">
        <v>47</v>
      </c>
      <c r="I9" s="78"/>
      <c r="J9" s="78" t="s">
        <v>41</v>
      </c>
      <c r="K9" s="78"/>
      <c r="L9" s="81" t="s">
        <v>42</v>
      </c>
      <c r="M9" s="78"/>
    </row>
    <row r="10" spans="1:23" ht="30" x14ac:dyDescent="0.25">
      <c r="A10" s="77">
        <v>400155</v>
      </c>
      <c r="B10" s="78" t="s">
        <v>48</v>
      </c>
      <c r="C10" s="78" t="s">
        <v>38</v>
      </c>
      <c r="D10" s="78" t="s">
        <v>44</v>
      </c>
      <c r="E10" s="79">
        <v>44984</v>
      </c>
      <c r="F10" s="79">
        <v>45139</v>
      </c>
      <c r="G10" s="80">
        <v>46234</v>
      </c>
      <c r="H10" s="78" t="s">
        <v>49</v>
      </c>
      <c r="I10" s="78"/>
      <c r="J10" s="78" t="s">
        <v>41</v>
      </c>
      <c r="K10" s="78"/>
      <c r="L10" s="81" t="s">
        <v>42</v>
      </c>
      <c r="M10" s="78"/>
    </row>
    <row r="11" spans="1:23" ht="30" x14ac:dyDescent="0.25">
      <c r="A11" s="77">
        <v>400154</v>
      </c>
      <c r="B11" s="78" t="s">
        <v>50</v>
      </c>
      <c r="C11" s="78" t="s">
        <v>38</v>
      </c>
      <c r="D11" s="78" t="s">
        <v>44</v>
      </c>
      <c r="E11" s="79">
        <v>45041</v>
      </c>
      <c r="F11" s="79">
        <v>45200</v>
      </c>
      <c r="G11" s="80">
        <v>46295</v>
      </c>
      <c r="H11" s="78" t="s">
        <v>49</v>
      </c>
      <c r="I11" s="78"/>
      <c r="J11" s="78" t="s">
        <v>41</v>
      </c>
      <c r="K11" s="78"/>
      <c r="L11" s="81" t="s">
        <v>42</v>
      </c>
      <c r="M11" s="78"/>
    </row>
    <row r="12" spans="1:23" ht="30" x14ac:dyDescent="0.25">
      <c r="A12" s="77">
        <v>400153</v>
      </c>
      <c r="B12" s="78" t="s">
        <v>51</v>
      </c>
      <c r="C12" s="78" t="s">
        <v>52</v>
      </c>
      <c r="D12" s="78" t="s">
        <v>39</v>
      </c>
      <c r="E12" s="80">
        <v>45007</v>
      </c>
      <c r="F12" s="80">
        <v>45139</v>
      </c>
      <c r="G12" s="80">
        <v>46234</v>
      </c>
      <c r="H12" s="78" t="s">
        <v>53</v>
      </c>
      <c r="I12" s="78"/>
      <c r="J12" s="78" t="s">
        <v>41</v>
      </c>
      <c r="K12" s="78"/>
      <c r="L12" s="81" t="s">
        <v>42</v>
      </c>
      <c r="M12" s="78"/>
    </row>
    <row r="13" spans="1:23" ht="30" x14ac:dyDescent="0.25">
      <c r="A13" s="77">
        <v>400152</v>
      </c>
      <c r="B13" s="78" t="s">
        <v>54</v>
      </c>
      <c r="C13" s="78" t="s">
        <v>38</v>
      </c>
      <c r="D13" s="78" t="s">
        <v>39</v>
      </c>
      <c r="E13" s="80">
        <v>45091</v>
      </c>
      <c r="F13" s="80">
        <v>45200</v>
      </c>
      <c r="G13" s="80">
        <v>47026</v>
      </c>
      <c r="H13" s="78" t="s">
        <v>55</v>
      </c>
      <c r="I13" s="78"/>
      <c r="J13" s="78" t="s">
        <v>41</v>
      </c>
      <c r="K13" s="78"/>
      <c r="L13" s="81" t="s">
        <v>42</v>
      </c>
      <c r="M13" s="78"/>
    </row>
    <row r="14" spans="1:23" ht="30" x14ac:dyDescent="0.25">
      <c r="A14" s="77">
        <v>400151</v>
      </c>
      <c r="B14" s="78" t="s">
        <v>56</v>
      </c>
      <c r="C14" s="78" t="s">
        <v>38</v>
      </c>
      <c r="D14" s="78" t="s">
        <v>44</v>
      </c>
      <c r="E14" s="80">
        <v>44995</v>
      </c>
      <c r="F14" s="80">
        <v>45139</v>
      </c>
      <c r="G14" s="80">
        <v>46965</v>
      </c>
      <c r="H14" s="78" t="s">
        <v>57</v>
      </c>
      <c r="I14" s="78"/>
      <c r="J14" s="78" t="s">
        <v>41</v>
      </c>
      <c r="K14" s="78"/>
      <c r="L14" s="81" t="s">
        <v>42</v>
      </c>
      <c r="M14" s="78"/>
    </row>
    <row r="15" spans="1:23" ht="30" x14ac:dyDescent="0.25">
      <c r="A15" s="77">
        <v>400150</v>
      </c>
      <c r="B15" s="78" t="s">
        <v>58</v>
      </c>
      <c r="C15" s="78" t="s">
        <v>38</v>
      </c>
      <c r="D15" s="78" t="s">
        <v>39</v>
      </c>
      <c r="E15" s="80">
        <v>45000</v>
      </c>
      <c r="F15" s="80">
        <v>45139</v>
      </c>
      <c r="G15" s="80">
        <v>46965</v>
      </c>
      <c r="H15" s="78" t="s">
        <v>59</v>
      </c>
      <c r="I15" s="78"/>
      <c r="J15" s="78" t="s">
        <v>41</v>
      </c>
      <c r="K15" s="78"/>
      <c r="L15" s="81" t="s">
        <v>42</v>
      </c>
      <c r="M15" s="78"/>
    </row>
    <row r="16" spans="1:23" ht="30" x14ac:dyDescent="0.25">
      <c r="A16" s="77">
        <v>400146</v>
      </c>
      <c r="B16" s="78" t="s">
        <v>60</v>
      </c>
      <c r="C16" s="78" t="s">
        <v>38</v>
      </c>
      <c r="D16" s="78" t="s">
        <v>39</v>
      </c>
      <c r="E16" s="80">
        <v>45040</v>
      </c>
      <c r="F16" s="80">
        <v>45170</v>
      </c>
      <c r="G16" s="80">
        <v>46630</v>
      </c>
      <c r="H16" s="78" t="s">
        <v>61</v>
      </c>
      <c r="I16" s="78"/>
      <c r="J16" s="78" t="s">
        <v>41</v>
      </c>
      <c r="K16" s="78"/>
      <c r="L16" s="81" t="s">
        <v>42</v>
      </c>
      <c r="M16" s="78"/>
    </row>
    <row r="17" spans="1:23" ht="30" x14ac:dyDescent="0.25">
      <c r="A17" s="77">
        <v>400144</v>
      </c>
      <c r="B17" s="78" t="s">
        <v>62</v>
      </c>
      <c r="C17" s="78" t="s">
        <v>38</v>
      </c>
      <c r="D17" s="78" t="s">
        <v>39</v>
      </c>
      <c r="E17" s="80">
        <v>44958</v>
      </c>
      <c r="F17" s="80">
        <v>45047</v>
      </c>
      <c r="G17" s="80">
        <v>46873</v>
      </c>
      <c r="H17" s="78" t="s">
        <v>63</v>
      </c>
      <c r="I17" s="78"/>
      <c r="J17" s="78" t="s">
        <v>41</v>
      </c>
      <c r="K17" s="78"/>
      <c r="L17" s="81" t="s">
        <v>42</v>
      </c>
      <c r="M17" s="78"/>
    </row>
    <row r="18" spans="1:23" ht="30" x14ac:dyDescent="0.25">
      <c r="A18" s="77">
        <v>400142</v>
      </c>
      <c r="B18" s="78" t="s">
        <v>64</v>
      </c>
      <c r="C18" s="78" t="s">
        <v>38</v>
      </c>
      <c r="D18" s="78" t="s">
        <v>39</v>
      </c>
      <c r="E18" s="80">
        <v>44959</v>
      </c>
      <c r="F18" s="80">
        <v>45139</v>
      </c>
      <c r="G18" s="80">
        <v>46599</v>
      </c>
      <c r="H18" s="78" t="s">
        <v>65</v>
      </c>
      <c r="I18" s="78"/>
      <c r="J18" s="78" t="s">
        <v>41</v>
      </c>
      <c r="K18" s="78"/>
      <c r="L18" s="81" t="s">
        <v>42</v>
      </c>
      <c r="M18" s="78"/>
    </row>
    <row r="19" spans="1:23" ht="30" x14ac:dyDescent="0.25">
      <c r="A19" s="77">
        <v>400141</v>
      </c>
      <c r="B19" s="78" t="s">
        <v>66</v>
      </c>
      <c r="C19" s="78" t="s">
        <v>38</v>
      </c>
      <c r="D19" s="78" t="s">
        <v>39</v>
      </c>
      <c r="E19" s="80">
        <v>44827</v>
      </c>
      <c r="F19" s="80">
        <v>44958</v>
      </c>
      <c r="G19" s="80">
        <v>46783</v>
      </c>
      <c r="H19" s="78" t="s">
        <v>67</v>
      </c>
      <c r="I19" s="78"/>
      <c r="J19" s="78" t="s">
        <v>41</v>
      </c>
      <c r="K19" s="78"/>
      <c r="L19" s="81" t="s">
        <v>42</v>
      </c>
      <c r="M19" s="78"/>
    </row>
    <row r="20" spans="1:23" ht="63.75" x14ac:dyDescent="0.25">
      <c r="A20" s="77">
        <v>400137</v>
      </c>
      <c r="B20" s="78" t="s">
        <v>68</v>
      </c>
      <c r="C20" s="78" t="s">
        <v>38</v>
      </c>
      <c r="D20" s="78" t="s">
        <v>39</v>
      </c>
      <c r="E20" s="80">
        <v>44949</v>
      </c>
      <c r="F20" s="80">
        <v>45047</v>
      </c>
      <c r="G20" s="80">
        <v>46873</v>
      </c>
      <c r="H20" s="78" t="s">
        <v>69</v>
      </c>
      <c r="I20" s="78"/>
      <c r="J20" s="78" t="s">
        <v>41</v>
      </c>
      <c r="K20" s="78"/>
      <c r="L20" s="81" t="s">
        <v>42</v>
      </c>
      <c r="M20" s="78"/>
    </row>
    <row r="21" spans="1:23" ht="30" x14ac:dyDescent="0.25">
      <c r="A21" s="77">
        <v>400135</v>
      </c>
      <c r="B21" s="78" t="s">
        <v>70</v>
      </c>
      <c r="C21" s="78" t="s">
        <v>38</v>
      </c>
      <c r="D21" s="78" t="s">
        <v>39</v>
      </c>
      <c r="E21" s="80">
        <v>44959</v>
      </c>
      <c r="F21" s="80">
        <v>45078</v>
      </c>
      <c r="G21" s="80">
        <v>46904</v>
      </c>
      <c r="H21" s="78" t="s">
        <v>71</v>
      </c>
      <c r="I21" s="78"/>
      <c r="J21" s="78" t="s">
        <v>41</v>
      </c>
      <c r="K21" s="78"/>
      <c r="L21" s="81" t="s">
        <v>42</v>
      </c>
      <c r="M21" s="78"/>
    </row>
    <row r="22" spans="1:23" ht="30" x14ac:dyDescent="0.25">
      <c r="A22" s="77">
        <v>400134</v>
      </c>
      <c r="B22" s="78" t="s">
        <v>72</v>
      </c>
      <c r="C22" s="78" t="s">
        <v>38</v>
      </c>
      <c r="D22" s="78" t="s">
        <v>39</v>
      </c>
      <c r="E22" s="80">
        <v>44838</v>
      </c>
      <c r="F22" s="80">
        <v>44958</v>
      </c>
      <c r="G22" s="80">
        <v>46783</v>
      </c>
      <c r="H22" s="78" t="s">
        <v>73</v>
      </c>
      <c r="I22" s="78"/>
      <c r="J22" s="78" t="s">
        <v>41</v>
      </c>
      <c r="K22" s="78"/>
      <c r="L22" s="81" t="s">
        <v>42</v>
      </c>
      <c r="M22" s="78"/>
    </row>
    <row r="23" spans="1:23" ht="30" x14ac:dyDescent="0.25">
      <c r="A23" s="77">
        <v>400133</v>
      </c>
      <c r="B23" s="78" t="s">
        <v>74</v>
      </c>
      <c r="C23" s="78" t="s">
        <v>38</v>
      </c>
      <c r="D23" s="78" t="s">
        <v>39</v>
      </c>
      <c r="E23" s="80">
        <v>44844</v>
      </c>
      <c r="F23" s="80">
        <v>44986</v>
      </c>
      <c r="G23" s="80">
        <v>46812</v>
      </c>
      <c r="H23" s="78" t="s">
        <v>75</v>
      </c>
      <c r="I23" s="78"/>
      <c r="J23" s="78" t="s">
        <v>41</v>
      </c>
      <c r="K23" s="78"/>
      <c r="L23" s="81" t="s">
        <v>42</v>
      </c>
      <c r="M23" s="78"/>
    </row>
    <row r="24" spans="1:23" ht="30" x14ac:dyDescent="0.25">
      <c r="A24" s="77">
        <v>400132</v>
      </c>
      <c r="B24" s="78" t="s">
        <v>76</v>
      </c>
      <c r="C24" s="78" t="s">
        <v>38</v>
      </c>
      <c r="D24" s="78" t="s">
        <v>39</v>
      </c>
      <c r="E24" s="80">
        <v>44783</v>
      </c>
      <c r="F24" s="80">
        <v>44986</v>
      </c>
      <c r="G24" s="80">
        <v>46812</v>
      </c>
      <c r="H24" s="78" t="s">
        <v>77</v>
      </c>
      <c r="I24" s="78"/>
      <c r="J24" s="78" t="s">
        <v>41</v>
      </c>
      <c r="K24" s="78"/>
      <c r="L24" s="81" t="s">
        <v>42</v>
      </c>
      <c r="M24" s="78"/>
    </row>
    <row r="25" spans="1:23" ht="51" x14ac:dyDescent="0.25">
      <c r="A25" s="77">
        <v>400097</v>
      </c>
      <c r="B25" s="78" t="s">
        <v>78</v>
      </c>
      <c r="C25" s="78" t="s">
        <v>38</v>
      </c>
      <c r="D25" s="78" t="s">
        <v>79</v>
      </c>
      <c r="E25" s="80"/>
      <c r="F25" s="80">
        <v>43405</v>
      </c>
      <c r="G25" s="80">
        <v>45230</v>
      </c>
      <c r="H25" s="78" t="s">
        <v>80</v>
      </c>
      <c r="I25" s="78"/>
      <c r="J25" s="78" t="s">
        <v>81</v>
      </c>
      <c r="K25" s="78"/>
      <c r="L25" s="81" t="s">
        <v>42</v>
      </c>
      <c r="M25" s="78"/>
    </row>
    <row r="26" spans="1:23" ht="30" x14ac:dyDescent="0.25">
      <c r="A26" s="77">
        <v>400090</v>
      </c>
      <c r="B26" s="78" t="s">
        <v>82</v>
      </c>
      <c r="C26" s="78" t="s">
        <v>52</v>
      </c>
      <c r="D26" s="78" t="s">
        <v>79</v>
      </c>
      <c r="E26" s="80"/>
      <c r="F26" s="80">
        <v>43101</v>
      </c>
      <c r="G26" s="80">
        <v>45291</v>
      </c>
      <c r="H26" s="78" t="s">
        <v>83</v>
      </c>
      <c r="I26" s="78"/>
      <c r="J26" s="78" t="s">
        <v>81</v>
      </c>
      <c r="K26" s="78"/>
      <c r="L26" s="81" t="s">
        <v>42</v>
      </c>
      <c r="M26" s="78"/>
    </row>
    <row r="27" spans="1:23" x14ac:dyDescent="0.25">
      <c r="L27" s="6"/>
    </row>
    <row r="28" spans="1:23" s="5" customFormat="1" ht="15.75" x14ac:dyDescent="0.25">
      <c r="A28" s="101" t="s">
        <v>84</v>
      </c>
      <c r="B28" s="4"/>
      <c r="C28" s="4"/>
      <c r="D28" s="4"/>
      <c r="E28" s="50"/>
      <c r="F28" s="49"/>
      <c r="G28" s="49"/>
      <c r="N28" s="1"/>
      <c r="O28" s="1"/>
      <c r="P28" s="1"/>
      <c r="Q28" s="1"/>
      <c r="R28" s="1"/>
      <c r="S28" s="1"/>
      <c r="T28" s="1"/>
      <c r="U28" s="1"/>
      <c r="V28" s="1"/>
      <c r="W28" s="1"/>
    </row>
    <row r="29" spans="1:23" s="3" customFormat="1" ht="25.5" x14ac:dyDescent="0.25">
      <c r="A29" s="75" t="s">
        <v>24</v>
      </c>
      <c r="B29" s="75" t="s">
        <v>25</v>
      </c>
      <c r="C29" s="75" t="s">
        <v>26</v>
      </c>
      <c r="D29" s="75" t="s">
        <v>27</v>
      </c>
      <c r="E29" s="76" t="s">
        <v>28</v>
      </c>
      <c r="F29" s="76" t="s">
        <v>29</v>
      </c>
      <c r="G29" s="76" t="s">
        <v>30</v>
      </c>
      <c r="H29" s="75" t="s">
        <v>31</v>
      </c>
      <c r="I29" s="75" t="s">
        <v>32</v>
      </c>
      <c r="J29" s="75" t="s">
        <v>33</v>
      </c>
      <c r="K29" s="75" t="s">
        <v>34</v>
      </c>
      <c r="L29" s="75" t="s">
        <v>35</v>
      </c>
      <c r="M29" s="75" t="s">
        <v>36</v>
      </c>
      <c r="N29" s="1"/>
      <c r="O29" s="1"/>
      <c r="P29" s="1"/>
      <c r="Q29" s="1"/>
      <c r="R29" s="1"/>
      <c r="S29" s="1"/>
      <c r="T29" s="1"/>
      <c r="U29" s="1"/>
      <c r="V29" s="1"/>
      <c r="W29" s="1"/>
    </row>
    <row r="30" spans="1:23" ht="30" x14ac:dyDescent="0.25">
      <c r="A30" s="77">
        <v>400167</v>
      </c>
      <c r="B30" s="78" t="s">
        <v>85</v>
      </c>
      <c r="C30" s="78" t="s">
        <v>38</v>
      </c>
      <c r="D30" s="78" t="s">
        <v>39</v>
      </c>
      <c r="E30" s="80">
        <v>45320</v>
      </c>
      <c r="F30" s="80">
        <v>45413</v>
      </c>
      <c r="G30" s="80">
        <v>47238</v>
      </c>
      <c r="H30" s="78" t="s">
        <v>86</v>
      </c>
      <c r="I30" s="78"/>
      <c r="J30" s="78" t="s">
        <v>41</v>
      </c>
      <c r="K30" s="78"/>
      <c r="L30" s="82" t="s">
        <v>87</v>
      </c>
      <c r="M30" s="78"/>
    </row>
    <row r="31" spans="1:23" ht="30" x14ac:dyDescent="0.25">
      <c r="A31" s="77">
        <v>400166</v>
      </c>
      <c r="B31" s="78" t="s">
        <v>88</v>
      </c>
      <c r="C31" s="78" t="s">
        <v>38</v>
      </c>
      <c r="D31" s="78" t="s">
        <v>39</v>
      </c>
      <c r="E31" s="80">
        <v>45204</v>
      </c>
      <c r="F31" s="80">
        <v>45323</v>
      </c>
      <c r="G31" s="80">
        <v>47149</v>
      </c>
      <c r="H31" s="78" t="s">
        <v>89</v>
      </c>
      <c r="I31" s="78"/>
      <c r="J31" s="78" t="s">
        <v>41</v>
      </c>
      <c r="K31" s="78"/>
      <c r="L31" s="82" t="s">
        <v>87</v>
      </c>
      <c r="M31" s="78"/>
    </row>
    <row r="32" spans="1:23" ht="30" x14ac:dyDescent="0.25">
      <c r="A32" s="77">
        <v>400165</v>
      </c>
      <c r="B32" s="78" t="s">
        <v>90</v>
      </c>
      <c r="C32" s="78" t="s">
        <v>38</v>
      </c>
      <c r="D32" s="78" t="s">
        <v>44</v>
      </c>
      <c r="E32" s="80">
        <v>45268</v>
      </c>
      <c r="F32" s="80">
        <v>45352</v>
      </c>
      <c r="G32" s="80">
        <v>46446</v>
      </c>
      <c r="H32" s="78" t="s">
        <v>91</v>
      </c>
      <c r="I32" s="78"/>
      <c r="J32" s="78" t="s">
        <v>41</v>
      </c>
      <c r="K32" s="78"/>
      <c r="L32" s="82" t="s">
        <v>87</v>
      </c>
      <c r="M32" s="78"/>
    </row>
    <row r="33" spans="1:13" ht="38.25" x14ac:dyDescent="0.25">
      <c r="A33" s="77">
        <v>400164</v>
      </c>
      <c r="B33" s="78" t="s">
        <v>92</v>
      </c>
      <c r="C33" s="78" t="s">
        <v>38</v>
      </c>
      <c r="D33" s="78" t="s">
        <v>39</v>
      </c>
      <c r="E33" s="80">
        <v>45230</v>
      </c>
      <c r="F33" s="80">
        <v>45352</v>
      </c>
      <c r="G33" s="80">
        <v>47177</v>
      </c>
      <c r="H33" s="78" t="s">
        <v>93</v>
      </c>
      <c r="I33" s="78"/>
      <c r="J33" s="78" t="s">
        <v>41</v>
      </c>
      <c r="K33" s="78"/>
      <c r="L33" s="82" t="s">
        <v>87</v>
      </c>
      <c r="M33" s="78"/>
    </row>
    <row r="34" spans="1:13" ht="30" x14ac:dyDescent="0.25">
      <c r="A34" s="77">
        <v>400161</v>
      </c>
      <c r="B34" s="78" t="s">
        <v>94</v>
      </c>
      <c r="C34" s="78" t="s">
        <v>38</v>
      </c>
      <c r="D34" s="78" t="s">
        <v>39</v>
      </c>
      <c r="E34" s="79">
        <v>45204</v>
      </c>
      <c r="F34" s="79">
        <v>45323</v>
      </c>
      <c r="G34" s="80">
        <v>46783</v>
      </c>
      <c r="H34" s="78" t="s">
        <v>95</v>
      </c>
      <c r="I34" s="78"/>
      <c r="J34" s="78" t="s">
        <v>41</v>
      </c>
      <c r="K34" s="78"/>
      <c r="L34" s="82" t="s">
        <v>87</v>
      </c>
      <c r="M34" s="78"/>
    </row>
    <row r="35" spans="1:13" ht="30" x14ac:dyDescent="0.25">
      <c r="A35" s="77">
        <v>400160</v>
      </c>
      <c r="B35" s="78" t="s">
        <v>96</v>
      </c>
      <c r="C35" s="78" t="s">
        <v>38</v>
      </c>
      <c r="D35" s="78" t="s">
        <v>39</v>
      </c>
      <c r="E35" s="79">
        <v>45210</v>
      </c>
      <c r="F35" s="79">
        <v>45383</v>
      </c>
      <c r="G35" s="80">
        <v>47208</v>
      </c>
      <c r="H35" s="78" t="s">
        <v>97</v>
      </c>
      <c r="I35" s="78"/>
      <c r="J35" s="78" t="s">
        <v>41</v>
      </c>
      <c r="K35" s="78"/>
      <c r="L35" s="82" t="s">
        <v>87</v>
      </c>
      <c r="M35" s="78"/>
    </row>
    <row r="36" spans="1:13" ht="30" x14ac:dyDescent="0.25">
      <c r="A36" s="77">
        <v>400158</v>
      </c>
      <c r="B36" s="78" t="s">
        <v>98</v>
      </c>
      <c r="C36" s="78" t="s">
        <v>38</v>
      </c>
      <c r="D36" s="78" t="s">
        <v>39</v>
      </c>
      <c r="E36" s="79">
        <v>45175</v>
      </c>
      <c r="F36" s="79">
        <v>45323</v>
      </c>
      <c r="G36" s="80">
        <v>47149</v>
      </c>
      <c r="H36" s="78" t="s">
        <v>99</v>
      </c>
      <c r="I36" s="78"/>
      <c r="J36" s="78" t="s">
        <v>41</v>
      </c>
      <c r="K36" s="78"/>
      <c r="L36" s="82" t="s">
        <v>87</v>
      </c>
      <c r="M36" s="78"/>
    </row>
    <row r="37" spans="1:13" ht="30" x14ac:dyDescent="0.25">
      <c r="A37" s="77">
        <v>400156</v>
      </c>
      <c r="B37" s="78" t="s">
        <v>100</v>
      </c>
      <c r="C37" s="78" t="s">
        <v>38</v>
      </c>
      <c r="D37" s="78" t="s">
        <v>101</v>
      </c>
      <c r="E37" s="79">
        <v>45197</v>
      </c>
      <c r="F37" s="79">
        <v>45383</v>
      </c>
      <c r="G37" s="80">
        <v>46477</v>
      </c>
      <c r="H37" s="78" t="s">
        <v>102</v>
      </c>
      <c r="I37" s="78"/>
      <c r="J37" s="78" t="s">
        <v>41</v>
      </c>
      <c r="K37" s="78"/>
      <c r="L37" s="82" t="s">
        <v>87</v>
      </c>
      <c r="M37" s="78"/>
    </row>
    <row r="38" spans="1:13" ht="30" x14ac:dyDescent="0.25">
      <c r="A38" s="77">
        <v>400145</v>
      </c>
      <c r="B38" s="78" t="s">
        <v>103</v>
      </c>
      <c r="C38" s="78" t="s">
        <v>52</v>
      </c>
      <c r="D38" s="78" t="s">
        <v>39</v>
      </c>
      <c r="E38" s="79">
        <v>44910</v>
      </c>
      <c r="F38" s="79">
        <v>45444</v>
      </c>
      <c r="G38" s="80">
        <v>47269</v>
      </c>
      <c r="H38" s="78" t="s">
        <v>104</v>
      </c>
      <c r="I38" s="78"/>
      <c r="J38" s="78" t="s">
        <v>41</v>
      </c>
      <c r="K38" s="78"/>
      <c r="L38" s="82" t="s">
        <v>87</v>
      </c>
      <c r="M38" s="78"/>
    </row>
    <row r="39" spans="1:13" ht="30" x14ac:dyDescent="0.25">
      <c r="A39" s="77">
        <v>400083</v>
      </c>
      <c r="B39" s="78" t="s">
        <v>105</v>
      </c>
      <c r="C39" s="78" t="s">
        <v>106</v>
      </c>
      <c r="D39" s="78" t="s">
        <v>79</v>
      </c>
      <c r="E39" s="79"/>
      <c r="F39" s="79">
        <v>42644</v>
      </c>
      <c r="G39" s="80">
        <v>45565</v>
      </c>
      <c r="H39" s="78" t="s">
        <v>107</v>
      </c>
      <c r="I39" s="78"/>
      <c r="J39" s="78" t="s">
        <v>81</v>
      </c>
      <c r="K39" s="78"/>
      <c r="L39" s="82" t="s">
        <v>87</v>
      </c>
      <c r="M39" s="78"/>
    </row>
    <row r="40" spans="1:13" ht="30" x14ac:dyDescent="0.25">
      <c r="A40" s="77">
        <v>400104</v>
      </c>
      <c r="B40" s="78" t="s">
        <v>108</v>
      </c>
      <c r="C40" s="78" t="s">
        <v>38</v>
      </c>
      <c r="D40" s="78" t="s">
        <v>79</v>
      </c>
      <c r="E40" s="79"/>
      <c r="F40" s="79">
        <v>43770</v>
      </c>
      <c r="G40" s="80">
        <v>45596</v>
      </c>
      <c r="H40" s="78" t="s">
        <v>109</v>
      </c>
      <c r="I40" s="78"/>
      <c r="J40" s="78" t="s">
        <v>81</v>
      </c>
      <c r="K40" s="78"/>
      <c r="L40" s="82" t="s">
        <v>87</v>
      </c>
      <c r="M40" s="78"/>
    </row>
    <row r="41" spans="1:13" ht="30" x14ac:dyDescent="0.25">
      <c r="A41" s="77">
        <v>400071</v>
      </c>
      <c r="B41" s="78" t="s">
        <v>110</v>
      </c>
      <c r="C41" s="78" t="s">
        <v>52</v>
      </c>
      <c r="D41" s="78" t="s">
        <v>79</v>
      </c>
      <c r="E41" s="79"/>
      <c r="F41" s="79">
        <v>41974</v>
      </c>
      <c r="G41" s="80">
        <v>45626</v>
      </c>
      <c r="H41" s="78" t="s">
        <v>111</v>
      </c>
      <c r="I41" s="78"/>
      <c r="J41" s="78" t="s">
        <v>81</v>
      </c>
      <c r="K41" s="78"/>
      <c r="L41" s="82" t="s">
        <v>87</v>
      </c>
      <c r="M41" s="78"/>
    </row>
    <row r="42" spans="1:13" x14ac:dyDescent="0.25">
      <c r="E42" s="2"/>
      <c r="F42" s="2"/>
      <c r="L42" s="6"/>
    </row>
    <row r="43" spans="1:13" x14ac:dyDescent="0.25">
      <c r="E43" s="2"/>
      <c r="F43" s="2"/>
      <c r="L43" s="6"/>
    </row>
    <row r="44" spans="1:13" x14ac:dyDescent="0.25">
      <c r="E44" s="2"/>
      <c r="F44" s="2"/>
      <c r="L44" s="6"/>
    </row>
    <row r="45" spans="1:13" ht="15.75" x14ac:dyDescent="0.25">
      <c r="A45" s="101" t="s">
        <v>112</v>
      </c>
      <c r="B45" s="4"/>
      <c r="C45" s="4"/>
      <c r="D45" s="4"/>
      <c r="E45" s="50"/>
      <c r="F45" s="49"/>
      <c r="G45" s="49"/>
      <c r="H45" s="5"/>
      <c r="I45" s="5"/>
      <c r="J45" s="5"/>
      <c r="K45" s="5"/>
      <c r="L45" s="5"/>
      <c r="M45" s="5"/>
    </row>
    <row r="46" spans="1:13" ht="40.5" customHeight="1" x14ac:dyDescent="0.25">
      <c r="A46" s="75" t="s">
        <v>24</v>
      </c>
      <c r="B46" s="75" t="s">
        <v>25</v>
      </c>
      <c r="C46" s="75" t="s">
        <v>26</v>
      </c>
      <c r="D46" s="75" t="s">
        <v>27</v>
      </c>
      <c r="E46" s="76" t="s">
        <v>28</v>
      </c>
      <c r="F46" s="76" t="s">
        <v>29</v>
      </c>
      <c r="G46" s="76" t="s">
        <v>30</v>
      </c>
      <c r="H46" s="75" t="s">
        <v>31</v>
      </c>
      <c r="I46" s="75" t="s">
        <v>32</v>
      </c>
      <c r="J46" s="75" t="s">
        <v>33</v>
      </c>
      <c r="K46" s="75" t="s">
        <v>34</v>
      </c>
      <c r="L46" s="75" t="s">
        <v>35</v>
      </c>
      <c r="M46" s="75" t="s">
        <v>36</v>
      </c>
    </row>
    <row r="47" spans="1:13" ht="30" x14ac:dyDescent="0.25">
      <c r="A47" s="77">
        <v>400172</v>
      </c>
      <c r="B47" s="78" t="s">
        <v>113</v>
      </c>
      <c r="C47" s="78" t="s">
        <v>114</v>
      </c>
      <c r="D47" s="78" t="s">
        <v>39</v>
      </c>
      <c r="E47" s="79">
        <v>45524</v>
      </c>
      <c r="F47" s="79">
        <v>45717</v>
      </c>
      <c r="G47" s="80">
        <v>47542</v>
      </c>
      <c r="H47" s="78" t="s">
        <v>115</v>
      </c>
      <c r="I47" s="78"/>
      <c r="J47" s="78" t="s">
        <v>41</v>
      </c>
      <c r="K47" s="78"/>
      <c r="L47" s="82" t="s">
        <v>87</v>
      </c>
      <c r="M47" s="78"/>
    </row>
    <row r="48" spans="1:13" ht="30" x14ac:dyDescent="0.25">
      <c r="A48" s="77">
        <v>400103</v>
      </c>
      <c r="B48" s="78" t="s">
        <v>116</v>
      </c>
      <c r="C48" s="78" t="s">
        <v>38</v>
      </c>
      <c r="D48" s="78" t="s">
        <v>79</v>
      </c>
      <c r="E48" s="79"/>
      <c r="F48" s="79">
        <v>43282</v>
      </c>
      <c r="G48" s="80">
        <v>45838</v>
      </c>
      <c r="H48" s="78" t="s">
        <v>117</v>
      </c>
      <c r="I48" s="78"/>
      <c r="J48" s="78" t="s">
        <v>81</v>
      </c>
      <c r="K48" s="78"/>
      <c r="L48" s="82" t="s">
        <v>87</v>
      </c>
      <c r="M48" s="78"/>
    </row>
    <row r="49" spans="5:12" x14ac:dyDescent="0.25">
      <c r="E49" s="2"/>
      <c r="F49" s="2"/>
    </row>
    <row r="50" spans="5:12" x14ac:dyDescent="0.25">
      <c r="E50" s="2"/>
      <c r="F50" s="2"/>
      <c r="L50" s="6"/>
    </row>
    <row r="51" spans="5:12" x14ac:dyDescent="0.25">
      <c r="E51" s="2"/>
      <c r="F51" s="2"/>
      <c r="L51" s="6"/>
    </row>
    <row r="52" spans="5:12" x14ac:dyDescent="0.25">
      <c r="E52" s="2"/>
      <c r="F52" s="2"/>
      <c r="L52" s="6"/>
    </row>
    <row r="53" spans="5:12" x14ac:dyDescent="0.25">
      <c r="E53" s="2"/>
      <c r="F53" s="2"/>
      <c r="L53" s="6"/>
    </row>
    <row r="54" spans="5:12" x14ac:dyDescent="0.25">
      <c r="E54" s="2"/>
      <c r="F54" s="2"/>
      <c r="L54" s="6"/>
    </row>
    <row r="55" spans="5:12" x14ac:dyDescent="0.25">
      <c r="E55" s="2"/>
      <c r="F55" s="2"/>
    </row>
    <row r="56" spans="5:12" x14ac:dyDescent="0.25">
      <c r="E56" s="2"/>
      <c r="F56" s="2"/>
      <c r="L56" s="6"/>
    </row>
    <row r="57" spans="5:12" x14ac:dyDescent="0.25">
      <c r="E57" s="2"/>
      <c r="F57" s="2"/>
    </row>
    <row r="58" spans="5:12" x14ac:dyDescent="0.25">
      <c r="E58" s="2"/>
      <c r="F58" s="2"/>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row>
    <row r="71" spans="5:12" x14ac:dyDescent="0.25">
      <c r="E71" s="2"/>
      <c r="F71" s="2"/>
      <c r="L71" s="6"/>
    </row>
    <row r="72" spans="5:12" x14ac:dyDescent="0.25">
      <c r="E72" s="2"/>
      <c r="F72" s="2"/>
      <c r="L72" s="6"/>
    </row>
    <row r="73" spans="5:12" x14ac:dyDescent="0.25">
      <c r="E73" s="2"/>
      <c r="F73" s="2"/>
      <c r="L73" s="6"/>
    </row>
    <row r="74" spans="5:12" x14ac:dyDescent="0.25">
      <c r="E74" s="2"/>
      <c r="F74" s="2"/>
      <c r="L74" s="6"/>
    </row>
    <row r="75" spans="5:12" x14ac:dyDescent="0.25">
      <c r="E75" s="2"/>
      <c r="F75" s="2"/>
      <c r="L75" s="6"/>
    </row>
    <row r="76" spans="5:12" x14ac:dyDescent="0.25">
      <c r="E76" s="2"/>
      <c r="F76" s="2"/>
      <c r="L76" s="6"/>
    </row>
    <row r="77" spans="5:12" x14ac:dyDescent="0.25">
      <c r="E77" s="2"/>
      <c r="F77" s="2"/>
      <c r="L77" s="6"/>
    </row>
    <row r="78" spans="5:12" x14ac:dyDescent="0.25">
      <c r="E78" s="2"/>
      <c r="F78" s="2"/>
    </row>
    <row r="79" spans="5:12" x14ac:dyDescent="0.25">
      <c r="E79" s="2"/>
      <c r="F79" s="2"/>
      <c r="L79" s="6"/>
    </row>
    <row r="80" spans="5:12" x14ac:dyDescent="0.25">
      <c r="E80" s="2"/>
      <c r="F80" s="2"/>
      <c r="L80" s="6"/>
    </row>
    <row r="81" spans="5:12" x14ac:dyDescent="0.25">
      <c r="E81" s="2"/>
      <c r="F81" s="2"/>
      <c r="L81" s="6"/>
    </row>
    <row r="82" spans="5:12" x14ac:dyDescent="0.25">
      <c r="E82" s="2"/>
      <c r="F82" s="2"/>
      <c r="L82" s="6"/>
    </row>
    <row r="83" spans="5:12" x14ac:dyDescent="0.25">
      <c r="E83" s="2"/>
      <c r="F83" s="2"/>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c r="L88" s="6"/>
    </row>
    <row r="89" spans="5:12" x14ac:dyDescent="0.25">
      <c r="E89" s="2"/>
      <c r="F89" s="2"/>
      <c r="L89" s="6"/>
    </row>
    <row r="90" spans="5:12" x14ac:dyDescent="0.25">
      <c r="E90" s="2"/>
      <c r="F90" s="2"/>
      <c r="L90" s="6"/>
    </row>
    <row r="91" spans="5:12" x14ac:dyDescent="0.25">
      <c r="E91" s="2"/>
      <c r="F91" s="2"/>
      <c r="L91" s="6"/>
    </row>
    <row r="92" spans="5:12" x14ac:dyDescent="0.25">
      <c r="E92" s="2"/>
      <c r="F92" s="2"/>
      <c r="L92" s="6"/>
    </row>
    <row r="93" spans="5:12" x14ac:dyDescent="0.25">
      <c r="E93" s="2"/>
      <c r="F93" s="2"/>
      <c r="L93" s="6"/>
    </row>
    <row r="94" spans="5:12" x14ac:dyDescent="0.25">
      <c r="E94" s="2"/>
      <c r="F94" s="2"/>
      <c r="L94" s="6"/>
    </row>
    <row r="95" spans="5:12" x14ac:dyDescent="0.25">
      <c r="E95" s="2"/>
      <c r="F95" s="2"/>
      <c r="L95" s="6"/>
    </row>
    <row r="96" spans="5:12" x14ac:dyDescent="0.25">
      <c r="E96" s="2"/>
      <c r="F96" s="2"/>
      <c r="L96" s="6"/>
    </row>
    <row r="97" spans="5:12" x14ac:dyDescent="0.25">
      <c r="E97" s="2"/>
      <c r="F97" s="2"/>
      <c r="L97" s="6"/>
    </row>
    <row r="98" spans="5:12" x14ac:dyDescent="0.25">
      <c r="E98" s="2"/>
      <c r="F98" s="2"/>
      <c r="L98" s="6"/>
    </row>
    <row r="99" spans="5:12" x14ac:dyDescent="0.25">
      <c r="E99" s="2"/>
      <c r="F99" s="2"/>
      <c r="L99" s="6"/>
    </row>
    <row r="100" spans="5:12" x14ac:dyDescent="0.25">
      <c r="E100" s="2"/>
      <c r="F100" s="2"/>
      <c r="L100" s="6"/>
    </row>
    <row r="101" spans="5:12" x14ac:dyDescent="0.25">
      <c r="E101" s="2"/>
      <c r="F101" s="2"/>
      <c r="L101" s="6"/>
    </row>
    <row r="102" spans="5:12" x14ac:dyDescent="0.25">
      <c r="E102" s="2"/>
      <c r="F102" s="2"/>
      <c r="L102" s="6"/>
    </row>
    <row r="103" spans="5:12" x14ac:dyDescent="0.25">
      <c r="E103" s="2"/>
      <c r="F103" s="2"/>
      <c r="L103" s="6"/>
    </row>
    <row r="104" spans="5:12" x14ac:dyDescent="0.25">
      <c r="E104" s="2"/>
      <c r="F104" s="2"/>
      <c r="L104" s="6"/>
    </row>
    <row r="105" spans="5:12" x14ac:dyDescent="0.25">
      <c r="E105" s="2"/>
      <c r="F105" s="2"/>
      <c r="L105" s="6"/>
    </row>
    <row r="106" spans="5:12" x14ac:dyDescent="0.25">
      <c r="E106" s="2"/>
      <c r="F106" s="2"/>
    </row>
    <row r="107" spans="5:12" x14ac:dyDescent="0.25">
      <c r="E107" s="2"/>
      <c r="F107" s="2"/>
      <c r="L107" s="6"/>
    </row>
    <row r="108" spans="5:12" x14ac:dyDescent="0.25">
      <c r="E108" s="2"/>
      <c r="F108" s="2"/>
      <c r="L108" s="6"/>
    </row>
    <row r="109" spans="5:12" x14ac:dyDescent="0.25">
      <c r="E109" s="2"/>
      <c r="F109" s="2"/>
    </row>
    <row r="110" spans="5:12" x14ac:dyDescent="0.25">
      <c r="E110" s="2"/>
      <c r="F110" s="2"/>
      <c r="L110" s="6"/>
    </row>
    <row r="111" spans="5:12" x14ac:dyDescent="0.25">
      <c r="E111" s="2"/>
      <c r="F111" s="2"/>
      <c r="L111" s="6"/>
    </row>
    <row r="112" spans="5:12" x14ac:dyDescent="0.25">
      <c r="E112" s="2"/>
      <c r="F112" s="2"/>
    </row>
    <row r="113" spans="5:12" x14ac:dyDescent="0.25">
      <c r="E113" s="2"/>
      <c r="F113" s="2"/>
    </row>
    <row r="114" spans="5:12" x14ac:dyDescent="0.25">
      <c r="E114" s="2"/>
      <c r="F114" s="2"/>
      <c r="L114" s="6"/>
    </row>
    <row r="115" spans="5:12" x14ac:dyDescent="0.25">
      <c r="E115" s="2"/>
      <c r="F115" s="2"/>
      <c r="L115" s="6"/>
    </row>
    <row r="116" spans="5:12" x14ac:dyDescent="0.25">
      <c r="E116" s="2"/>
      <c r="F116" s="2"/>
      <c r="L116" s="6"/>
    </row>
    <row r="117" spans="5:12" x14ac:dyDescent="0.25">
      <c r="E117" s="2"/>
      <c r="F117" s="2"/>
      <c r="L117" s="6"/>
    </row>
    <row r="118" spans="5:12" x14ac:dyDescent="0.25">
      <c r="E118" s="2"/>
      <c r="F118" s="2"/>
      <c r="L118" s="6"/>
    </row>
    <row r="119" spans="5:12" x14ac:dyDescent="0.25">
      <c r="E119" s="2"/>
      <c r="F119" s="2"/>
      <c r="L119" s="6"/>
    </row>
    <row r="120" spans="5:12" x14ac:dyDescent="0.25">
      <c r="E120" s="2"/>
      <c r="F120" s="2"/>
    </row>
    <row r="121" spans="5:12" x14ac:dyDescent="0.25">
      <c r="E121" s="2"/>
      <c r="F121" s="2"/>
      <c r="L121" s="6"/>
    </row>
    <row r="122" spans="5:12" x14ac:dyDescent="0.25">
      <c r="E122" s="2"/>
      <c r="F122" s="2"/>
      <c r="L122" s="6"/>
    </row>
    <row r="123" spans="5:12" x14ac:dyDescent="0.25">
      <c r="E123" s="2"/>
      <c r="F123" s="2"/>
    </row>
    <row r="124" spans="5:12" x14ac:dyDescent="0.25">
      <c r="E124" s="2"/>
      <c r="F124" s="2"/>
    </row>
    <row r="125" spans="5:12" x14ac:dyDescent="0.25">
      <c r="E125" s="2"/>
      <c r="F125" s="2"/>
    </row>
    <row r="126" spans="5:12" x14ac:dyDescent="0.25">
      <c r="E126" s="2"/>
      <c r="F126" s="2"/>
    </row>
    <row r="127" spans="5:12" x14ac:dyDescent="0.25">
      <c r="E127" s="2"/>
      <c r="F127" s="2"/>
    </row>
    <row r="128" spans="5:12" x14ac:dyDescent="0.25">
      <c r="E128" s="2"/>
      <c r="F128" s="2"/>
      <c r="L128" s="6"/>
    </row>
    <row r="129" spans="5:12" x14ac:dyDescent="0.25">
      <c r="E129" s="2"/>
      <c r="F129" s="2"/>
      <c r="L129" s="6"/>
    </row>
    <row r="130" spans="5:12" x14ac:dyDescent="0.25">
      <c r="E130" s="2"/>
      <c r="F130" s="2"/>
      <c r="L130" s="6"/>
    </row>
    <row r="131" spans="5:12" x14ac:dyDescent="0.25">
      <c r="E131" s="2"/>
      <c r="F131" s="2"/>
      <c r="L131" s="6"/>
    </row>
    <row r="132" spans="5:12" x14ac:dyDescent="0.25">
      <c r="E132" s="2"/>
      <c r="F132" s="2"/>
    </row>
    <row r="133" spans="5:12" x14ac:dyDescent="0.25">
      <c r="E133" s="2"/>
      <c r="F133" s="2"/>
    </row>
    <row r="134" spans="5:12" x14ac:dyDescent="0.25">
      <c r="E134" s="2"/>
      <c r="F134" s="2"/>
      <c r="L134" s="6"/>
    </row>
    <row r="135" spans="5:12" x14ac:dyDescent="0.25">
      <c r="E135" s="2"/>
      <c r="F135" s="2"/>
      <c r="L135" s="6"/>
    </row>
    <row r="136" spans="5:12" x14ac:dyDescent="0.25">
      <c r="E136" s="2"/>
      <c r="F136" s="2"/>
    </row>
    <row r="137" spans="5:12" x14ac:dyDescent="0.25">
      <c r="E137" s="2"/>
      <c r="F137" s="2"/>
      <c r="L137" s="6"/>
    </row>
    <row r="138" spans="5:12" x14ac:dyDescent="0.25">
      <c r="E138" s="2"/>
      <c r="F138" s="2"/>
      <c r="L138" s="6"/>
    </row>
    <row r="139" spans="5:12" x14ac:dyDescent="0.25">
      <c r="E139" s="2"/>
      <c r="F139" s="2"/>
      <c r="L139" s="6"/>
    </row>
    <row r="140" spans="5:12" x14ac:dyDescent="0.25">
      <c r="E140" s="2"/>
      <c r="F140" s="2"/>
      <c r="L140" s="6"/>
    </row>
    <row r="141" spans="5:12" x14ac:dyDescent="0.25">
      <c r="E141" s="2"/>
      <c r="F141" s="2"/>
    </row>
    <row r="142" spans="5:12" x14ac:dyDescent="0.25">
      <c r="E142" s="2"/>
      <c r="F142" s="2"/>
      <c r="L142" s="6"/>
    </row>
    <row r="143" spans="5:12" x14ac:dyDescent="0.25">
      <c r="E143" s="2"/>
      <c r="F143" s="2"/>
      <c r="L143" s="6"/>
    </row>
    <row r="144" spans="5:12" x14ac:dyDescent="0.25">
      <c r="E144" s="2"/>
      <c r="F144" s="2"/>
    </row>
    <row r="145" spans="5:12" x14ac:dyDescent="0.25">
      <c r="E145" s="2"/>
      <c r="F145" s="2"/>
    </row>
    <row r="146" spans="5:12" x14ac:dyDescent="0.25">
      <c r="E146" s="2"/>
      <c r="F146" s="2"/>
      <c r="L146" s="6"/>
    </row>
    <row r="147" spans="5:12" x14ac:dyDescent="0.25">
      <c r="E147" s="2"/>
      <c r="F147" s="2"/>
      <c r="L147" s="6"/>
    </row>
    <row r="148" spans="5:12" x14ac:dyDescent="0.25">
      <c r="E148" s="2"/>
      <c r="F148" s="2"/>
      <c r="L148" s="6"/>
    </row>
    <row r="149" spans="5:12" x14ac:dyDescent="0.25">
      <c r="E149" s="2"/>
      <c r="F149" s="2"/>
    </row>
    <row r="150" spans="5:12" x14ac:dyDescent="0.25">
      <c r="E150" s="2"/>
      <c r="F150" s="2"/>
    </row>
    <row r="151" spans="5:12" x14ac:dyDescent="0.25">
      <c r="E151" s="2"/>
      <c r="F151" s="2"/>
    </row>
    <row r="152" spans="5:12" x14ac:dyDescent="0.25">
      <c r="E152" s="2"/>
      <c r="F152" s="2"/>
    </row>
    <row r="153" spans="5:12" x14ac:dyDescent="0.25">
      <c r="E153" s="2"/>
      <c r="F153" s="2"/>
    </row>
    <row r="154" spans="5:12" x14ac:dyDescent="0.25">
      <c r="E154" s="2"/>
      <c r="F154" s="2"/>
    </row>
    <row r="155" spans="5:12" x14ac:dyDescent="0.25">
      <c r="E155" s="2"/>
      <c r="F155" s="2"/>
      <c r="L155" s="6"/>
    </row>
    <row r="156" spans="5:12" x14ac:dyDescent="0.25">
      <c r="E156" s="2"/>
      <c r="F156" s="2"/>
      <c r="L156" s="6"/>
    </row>
    <row r="157" spans="5:12" x14ac:dyDescent="0.25">
      <c r="E157" s="2"/>
      <c r="F157" s="2"/>
      <c r="L157" s="6"/>
    </row>
    <row r="158" spans="5:12" x14ac:dyDescent="0.25">
      <c r="E158" s="2"/>
      <c r="F158" s="2"/>
    </row>
    <row r="159" spans="5:12" x14ac:dyDescent="0.25">
      <c r="E159" s="2"/>
      <c r="F159" s="2"/>
      <c r="L159" s="6"/>
    </row>
    <row r="160" spans="5:12" x14ac:dyDescent="0.25">
      <c r="E160" s="2"/>
      <c r="F160" s="2"/>
    </row>
    <row r="161" spans="5:12" x14ac:dyDescent="0.25">
      <c r="E161" s="2"/>
      <c r="F161" s="2"/>
    </row>
    <row r="162" spans="5:12" x14ac:dyDescent="0.25">
      <c r="E162" s="2"/>
      <c r="F162" s="2"/>
      <c r="L162" s="6"/>
    </row>
    <row r="163" spans="5:12" x14ac:dyDescent="0.25">
      <c r="E163" s="2"/>
      <c r="F163" s="2"/>
      <c r="L163" s="6"/>
    </row>
    <row r="164" spans="5:12" x14ac:dyDescent="0.25">
      <c r="E164" s="2"/>
      <c r="F164" s="2"/>
      <c r="L164" s="6"/>
    </row>
    <row r="165" spans="5:12" x14ac:dyDescent="0.25">
      <c r="E165" s="2"/>
      <c r="F165" s="2"/>
    </row>
    <row r="166" spans="5:12" x14ac:dyDescent="0.25">
      <c r="E166" s="2"/>
      <c r="F166" s="2"/>
    </row>
    <row r="167" spans="5:12" x14ac:dyDescent="0.25">
      <c r="E167" s="2"/>
      <c r="F167" s="2"/>
      <c r="L167" s="6"/>
    </row>
    <row r="168" spans="5:12" x14ac:dyDescent="0.25">
      <c r="E168" s="2"/>
      <c r="F168" s="2"/>
    </row>
    <row r="169" spans="5:12" x14ac:dyDescent="0.25">
      <c r="E169" s="2"/>
      <c r="F169" s="2"/>
      <c r="L169" s="6"/>
    </row>
    <row r="170" spans="5:12" x14ac:dyDescent="0.25">
      <c r="E170" s="2"/>
      <c r="F170" s="2"/>
      <c r="L170" s="6"/>
    </row>
    <row r="171" spans="5:12" x14ac:dyDescent="0.25">
      <c r="E171" s="2"/>
      <c r="F171" s="2"/>
      <c r="L171" s="6"/>
    </row>
    <row r="172" spans="5:12" x14ac:dyDescent="0.25">
      <c r="E172" s="2"/>
      <c r="F172" s="2"/>
      <c r="L172" s="6"/>
    </row>
    <row r="173" spans="5:12" x14ac:dyDescent="0.25">
      <c r="E173" s="2"/>
      <c r="F173" s="2"/>
      <c r="L173" s="6"/>
    </row>
    <row r="174" spans="5:12" x14ac:dyDescent="0.25">
      <c r="E174" s="2"/>
      <c r="F174" s="2"/>
    </row>
    <row r="175" spans="5:12" x14ac:dyDescent="0.25">
      <c r="E175" s="2"/>
      <c r="F175" s="2"/>
      <c r="L175" s="6"/>
    </row>
    <row r="176" spans="5:12" x14ac:dyDescent="0.25">
      <c r="E176" s="2"/>
      <c r="F176" s="2"/>
    </row>
    <row r="177" spans="5:12" x14ac:dyDescent="0.25">
      <c r="E177" s="2"/>
      <c r="F177" s="2"/>
      <c r="L177" s="6"/>
    </row>
    <row r="178" spans="5:12" x14ac:dyDescent="0.25">
      <c r="E178" s="2"/>
      <c r="F178" s="2"/>
      <c r="L178" s="6"/>
    </row>
    <row r="179" spans="5:12" x14ac:dyDescent="0.25">
      <c r="E179" s="2"/>
      <c r="F179" s="2"/>
      <c r="L179" s="6"/>
    </row>
    <row r="180" spans="5:12" x14ac:dyDescent="0.25">
      <c r="E180" s="2"/>
      <c r="F180" s="2"/>
    </row>
    <row r="181" spans="5:12" x14ac:dyDescent="0.25">
      <c r="E181" s="2"/>
      <c r="F181" s="2"/>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row>
    <row r="188" spans="5:12" x14ac:dyDescent="0.25">
      <c r="E188" s="2"/>
      <c r="F188" s="2"/>
      <c r="L188" s="6"/>
    </row>
    <row r="189" spans="5:12" x14ac:dyDescent="0.25">
      <c r="E189" s="2"/>
      <c r="F189" s="2"/>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row>
    <row r="195" spans="5:12" x14ac:dyDescent="0.25">
      <c r="E195" s="2"/>
      <c r="F195" s="2"/>
      <c r="L195" s="6"/>
    </row>
    <row r="196" spans="5:12" x14ac:dyDescent="0.25">
      <c r="E196" s="2"/>
      <c r="F196" s="2"/>
      <c r="L196" s="6"/>
    </row>
    <row r="197" spans="5:12" x14ac:dyDescent="0.25">
      <c r="E197" s="2"/>
      <c r="F197" s="2"/>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row>
    <row r="206" spans="5:12" x14ac:dyDescent="0.25">
      <c r="E206" s="2"/>
      <c r="F206" s="2"/>
      <c r="L206" s="6"/>
    </row>
    <row r="207" spans="5:12" x14ac:dyDescent="0.25">
      <c r="E207" s="2"/>
      <c r="F207" s="2"/>
      <c r="L207" s="6"/>
    </row>
    <row r="208" spans="5:12" x14ac:dyDescent="0.25">
      <c r="E208" s="2"/>
      <c r="F208" s="2"/>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c r="L212" s="6"/>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c r="L218" s="6"/>
    </row>
    <row r="219" spans="5:12" x14ac:dyDescent="0.25">
      <c r="E219" s="2"/>
      <c r="F219" s="2"/>
      <c r="L219" s="6"/>
    </row>
    <row r="220" spans="5:12" x14ac:dyDescent="0.25">
      <c r="E220" s="2"/>
      <c r="F220" s="2"/>
      <c r="L220" s="6"/>
    </row>
    <row r="221" spans="5:12" x14ac:dyDescent="0.25">
      <c r="E221" s="2"/>
      <c r="F221" s="2"/>
      <c r="L221" s="6"/>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c r="L225" s="6"/>
    </row>
    <row r="226" spans="5:12" x14ac:dyDescent="0.25">
      <c r="E226" s="2"/>
      <c r="F226" s="2"/>
      <c r="L226" s="6"/>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c r="L230" s="6"/>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c r="L234" s="6"/>
    </row>
    <row r="235" spans="5:12" x14ac:dyDescent="0.25">
      <c r="E235" s="2"/>
      <c r="F235" s="2"/>
      <c r="L235" s="6"/>
    </row>
    <row r="236" spans="5:12" x14ac:dyDescent="0.25">
      <c r="E236" s="2"/>
      <c r="F236" s="2"/>
      <c r="L236" s="6"/>
    </row>
    <row r="237" spans="5:12" x14ac:dyDescent="0.25">
      <c r="E237" s="2"/>
      <c r="F237" s="2"/>
    </row>
    <row r="238" spans="5:12" x14ac:dyDescent="0.25">
      <c r="E238" s="2"/>
      <c r="F238" s="2"/>
      <c r="L238" s="6"/>
    </row>
    <row r="239" spans="5:12" x14ac:dyDescent="0.25">
      <c r="E239" s="2"/>
      <c r="F239" s="2"/>
      <c r="L239" s="6"/>
    </row>
    <row r="240" spans="5:12" x14ac:dyDescent="0.25">
      <c r="E240" s="2"/>
      <c r="F240" s="2"/>
      <c r="L240" s="6"/>
    </row>
    <row r="241" spans="5:12" x14ac:dyDescent="0.25">
      <c r="E241" s="2"/>
      <c r="F241" s="2"/>
      <c r="L241" s="6"/>
    </row>
    <row r="242" spans="5:12" x14ac:dyDescent="0.25">
      <c r="E242" s="2"/>
      <c r="F242" s="2"/>
      <c r="L242" s="6"/>
    </row>
    <row r="243" spans="5:12" x14ac:dyDescent="0.25">
      <c r="E243" s="2"/>
      <c r="F243" s="2"/>
    </row>
    <row r="244" spans="5:12" x14ac:dyDescent="0.25">
      <c r="E244" s="2"/>
      <c r="F244" s="2"/>
      <c r="L244" s="6"/>
    </row>
    <row r="245" spans="5:12" x14ac:dyDescent="0.25">
      <c r="E245" s="2"/>
      <c r="F245" s="2"/>
    </row>
    <row r="246" spans="5:12" x14ac:dyDescent="0.25">
      <c r="E246" s="2"/>
      <c r="F246" s="2"/>
      <c r="L246" s="6"/>
    </row>
    <row r="247" spans="5:12" x14ac:dyDescent="0.25">
      <c r="E247" s="2"/>
      <c r="F247" s="2"/>
      <c r="L247" s="6"/>
    </row>
    <row r="248" spans="5:12" x14ac:dyDescent="0.25">
      <c r="E248" s="2"/>
      <c r="F248" s="2"/>
    </row>
    <row r="249" spans="5:12" x14ac:dyDescent="0.25">
      <c r="E249" s="2"/>
      <c r="F249" s="2"/>
      <c r="L249" s="6"/>
    </row>
    <row r="250" spans="5:12" x14ac:dyDescent="0.25">
      <c r="E250" s="2"/>
      <c r="F250" s="2"/>
      <c r="L250" s="6"/>
    </row>
    <row r="251" spans="5:12" x14ac:dyDescent="0.25">
      <c r="E251" s="2"/>
      <c r="F251" s="2"/>
      <c r="L251" s="6"/>
    </row>
    <row r="252" spans="5:12" x14ac:dyDescent="0.25">
      <c r="E252" s="2"/>
      <c r="F252" s="2"/>
    </row>
    <row r="253" spans="5:12" x14ac:dyDescent="0.25">
      <c r="E253" s="2"/>
      <c r="F253" s="2"/>
      <c r="L253" s="6"/>
    </row>
    <row r="254" spans="5:12" x14ac:dyDescent="0.25">
      <c r="E254" s="2"/>
      <c r="F254" s="2"/>
      <c r="L254" s="6"/>
    </row>
    <row r="255" spans="5:12" x14ac:dyDescent="0.25">
      <c r="E255" s="2"/>
      <c r="F255" s="2"/>
    </row>
    <row r="256" spans="5:12" x14ac:dyDescent="0.25">
      <c r="E256" s="2"/>
      <c r="F256" s="2"/>
    </row>
    <row r="257" spans="5:12" x14ac:dyDescent="0.25">
      <c r="E257" s="2"/>
      <c r="F257" s="2"/>
    </row>
    <row r="258" spans="5:12" x14ac:dyDescent="0.25">
      <c r="E258" s="2"/>
      <c r="F258" s="2"/>
      <c r="L258" s="6"/>
    </row>
    <row r="259" spans="5:12" x14ac:dyDescent="0.25">
      <c r="E259" s="2"/>
      <c r="F259" s="2"/>
      <c r="L259" s="6"/>
    </row>
    <row r="260" spans="5:12" x14ac:dyDescent="0.25">
      <c r="E260" s="2"/>
      <c r="F260" s="2"/>
      <c r="L260" s="6"/>
    </row>
    <row r="261" spans="5:12" x14ac:dyDescent="0.25">
      <c r="E261" s="2"/>
      <c r="F261" s="2"/>
      <c r="L261" s="6"/>
    </row>
    <row r="262" spans="5:12" x14ac:dyDescent="0.25">
      <c r="E262" s="2"/>
      <c r="F262" s="2"/>
    </row>
    <row r="263" spans="5:12" x14ac:dyDescent="0.25">
      <c r="E263" s="2"/>
      <c r="F263" s="2"/>
      <c r="L263" s="6"/>
    </row>
    <row r="264" spans="5:12" x14ac:dyDescent="0.25">
      <c r="E264" s="2"/>
      <c r="F264" s="2"/>
      <c r="L264" s="6"/>
    </row>
    <row r="265" spans="5:12" x14ac:dyDescent="0.25">
      <c r="E265" s="2"/>
      <c r="F265" s="2"/>
      <c r="L265" s="6"/>
    </row>
    <row r="266" spans="5:12" x14ac:dyDescent="0.25">
      <c r="E266" s="2"/>
      <c r="F266" s="2"/>
    </row>
    <row r="267" spans="5:12" x14ac:dyDescent="0.25">
      <c r="E267" s="2"/>
      <c r="F267" s="2"/>
    </row>
    <row r="268" spans="5:12" x14ac:dyDescent="0.25">
      <c r="E268" s="2"/>
      <c r="F268" s="2"/>
      <c r="L268" s="6"/>
    </row>
    <row r="269" spans="5:12" x14ac:dyDescent="0.25">
      <c r="E269" s="2"/>
      <c r="F269" s="2"/>
    </row>
    <row r="270" spans="5:12" x14ac:dyDescent="0.25">
      <c r="E270" s="2"/>
      <c r="F270" s="2"/>
      <c r="L270" s="6"/>
    </row>
    <row r="271" spans="5:12" x14ac:dyDescent="0.25">
      <c r="E271" s="2"/>
      <c r="F271" s="2"/>
      <c r="L271" s="6"/>
    </row>
    <row r="272" spans="5:12" x14ac:dyDescent="0.25">
      <c r="E272" s="2"/>
      <c r="F272" s="2"/>
    </row>
    <row r="273" spans="5:12" x14ac:dyDescent="0.25">
      <c r="E273" s="2"/>
      <c r="F273" s="2"/>
      <c r="L273" s="6"/>
    </row>
    <row r="274" spans="5:12" x14ac:dyDescent="0.25">
      <c r="E274" s="2"/>
      <c r="F274" s="2"/>
      <c r="L274" s="6"/>
    </row>
    <row r="275" spans="5:12" x14ac:dyDescent="0.25">
      <c r="E275" s="2"/>
      <c r="F275" s="2"/>
      <c r="L275" s="6"/>
    </row>
    <row r="276" spans="5:12" x14ac:dyDescent="0.25">
      <c r="E276" s="2"/>
      <c r="F276" s="2"/>
      <c r="L276" s="6"/>
    </row>
    <row r="277" spans="5:12" x14ac:dyDescent="0.25">
      <c r="E277" s="2"/>
      <c r="F277" s="2"/>
      <c r="L277" s="6"/>
    </row>
    <row r="278" spans="5:12" x14ac:dyDescent="0.25">
      <c r="E278" s="2"/>
      <c r="F278" s="2"/>
      <c r="L278" s="6"/>
    </row>
    <row r="279" spans="5:12" x14ac:dyDescent="0.25">
      <c r="E279" s="2"/>
      <c r="F279" s="2"/>
      <c r="L279" s="6"/>
    </row>
    <row r="280" spans="5:12" x14ac:dyDescent="0.25">
      <c r="E280" s="2"/>
      <c r="F280" s="2"/>
      <c r="L280" s="6"/>
    </row>
    <row r="281" spans="5:12" x14ac:dyDescent="0.25">
      <c r="E281" s="2"/>
      <c r="F281" s="2"/>
      <c r="L281" s="6"/>
    </row>
    <row r="282" spans="5:12" x14ac:dyDescent="0.25">
      <c r="E282" s="2"/>
      <c r="F282" s="2"/>
      <c r="L282" s="6"/>
    </row>
    <row r="283" spans="5:12" x14ac:dyDescent="0.25">
      <c r="E283" s="2"/>
      <c r="F283" s="2"/>
    </row>
    <row r="284" spans="5:12" x14ac:dyDescent="0.25">
      <c r="E284" s="2"/>
      <c r="F284" s="2"/>
      <c r="L284" s="6"/>
    </row>
    <row r="285" spans="5:12" x14ac:dyDescent="0.25">
      <c r="E285" s="2"/>
      <c r="F285" s="2"/>
      <c r="L285" s="6"/>
    </row>
    <row r="286" spans="5:12" x14ac:dyDescent="0.25">
      <c r="E286" s="2"/>
      <c r="F286" s="2"/>
      <c r="L286" s="6"/>
    </row>
    <row r="287" spans="5:12" x14ac:dyDescent="0.25">
      <c r="E287" s="2"/>
      <c r="F287" s="2"/>
      <c r="L287" s="6"/>
    </row>
    <row r="288" spans="5:12" x14ac:dyDescent="0.25">
      <c r="E288" s="2"/>
      <c r="F288" s="2"/>
      <c r="L288" s="6"/>
    </row>
    <row r="289" spans="1:12" x14ac:dyDescent="0.25">
      <c r="E289" s="2"/>
      <c r="F289" s="2"/>
      <c r="L289" s="6"/>
    </row>
    <row r="290" spans="1:12" ht="26.25" customHeight="1" x14ac:dyDescent="0.25">
      <c r="A290" s="199"/>
      <c r="B290" s="199"/>
      <c r="C290" s="199"/>
      <c r="D290" s="13"/>
    </row>
    <row r="291" spans="1:12" x14ac:dyDescent="0.25">
      <c r="A291" s="7"/>
      <c r="B291" s="7"/>
      <c r="C291" s="7"/>
      <c r="D291" s="7"/>
      <c r="E291" s="48"/>
      <c r="F291" s="48"/>
      <c r="H291" s="7"/>
      <c r="I291" s="7"/>
      <c r="K291" s="7"/>
      <c r="L291" s="7"/>
    </row>
    <row r="292" spans="1:12" x14ac:dyDescent="0.25">
      <c r="A292" s="9"/>
      <c r="B292" s="9"/>
      <c r="C292" s="9"/>
      <c r="D292" s="9"/>
      <c r="E292" s="30"/>
      <c r="F292" s="30"/>
      <c r="H292" s="9"/>
      <c r="I292" s="9"/>
      <c r="K292" s="9"/>
      <c r="L292" s="11"/>
    </row>
    <row r="293" spans="1:12" x14ac:dyDescent="0.25">
      <c r="A293" s="11"/>
      <c r="B293" s="11"/>
      <c r="C293" s="11"/>
      <c r="D293" s="11"/>
      <c r="E293" s="30"/>
      <c r="F293" s="30"/>
      <c r="H293" s="11"/>
      <c r="I293" s="11"/>
      <c r="K293" s="11"/>
      <c r="L293" s="11"/>
    </row>
    <row r="294" spans="1:12" x14ac:dyDescent="0.25">
      <c r="A294" s="11"/>
      <c r="B294" s="11"/>
      <c r="C294" s="11"/>
      <c r="D294" s="11"/>
      <c r="E294" s="30"/>
      <c r="F294" s="30"/>
      <c r="H294" s="11"/>
      <c r="I294" s="11"/>
      <c r="K294" s="11"/>
      <c r="L294" s="11"/>
    </row>
    <row r="295" spans="1:12" x14ac:dyDescent="0.25">
      <c r="A295" s="9"/>
      <c r="B295" s="9"/>
      <c r="C295" s="9"/>
      <c r="D295" s="9"/>
      <c r="E295" s="30"/>
      <c r="F295" s="30"/>
      <c r="H295" s="9"/>
      <c r="I295" s="9"/>
      <c r="K295" s="9"/>
      <c r="L295" s="11"/>
    </row>
    <row r="296" spans="1:12" x14ac:dyDescent="0.25">
      <c r="A296" s="9"/>
      <c r="B296" s="9"/>
      <c r="C296" s="9"/>
      <c r="D296" s="9"/>
      <c r="E296" s="30"/>
      <c r="F296" s="30"/>
      <c r="H296" s="9"/>
      <c r="I296" s="9"/>
      <c r="K296" s="9"/>
      <c r="L296" s="11"/>
    </row>
    <row r="297" spans="1:12" x14ac:dyDescent="0.25">
      <c r="A297" s="11"/>
      <c r="B297" s="11"/>
      <c r="C297" s="11"/>
      <c r="D297" s="11"/>
      <c r="E297" s="30"/>
      <c r="F297" s="30"/>
      <c r="H297" s="11"/>
      <c r="I297" s="11"/>
      <c r="K297" s="11"/>
      <c r="L297" s="11"/>
    </row>
    <row r="298" spans="1:12" x14ac:dyDescent="0.25">
      <c r="A298" s="11"/>
      <c r="B298" s="11"/>
      <c r="C298" s="11"/>
      <c r="D298" s="11"/>
      <c r="E298" s="30"/>
      <c r="F298" s="30"/>
      <c r="H298" s="11"/>
      <c r="I298" s="11"/>
      <c r="K298" s="11"/>
      <c r="L298" s="11"/>
    </row>
    <row r="299" spans="1:12" x14ac:dyDescent="0.25">
      <c r="A299" s="9"/>
      <c r="B299" s="9"/>
      <c r="C299" s="9"/>
      <c r="D299" s="9"/>
      <c r="E299" s="30"/>
      <c r="F299" s="30"/>
      <c r="H299" s="9"/>
      <c r="I299" s="9"/>
      <c r="K299" s="9"/>
      <c r="L299" s="11"/>
    </row>
    <row r="300" spans="1:12" x14ac:dyDescent="0.25">
      <c r="A300" s="9"/>
      <c r="B300" s="9"/>
      <c r="C300" s="9"/>
      <c r="D300" s="9"/>
      <c r="E300" s="30"/>
      <c r="F300" s="30"/>
      <c r="H300" s="9"/>
      <c r="I300" s="9"/>
      <c r="K300" s="9"/>
      <c r="L300" s="11"/>
    </row>
    <row r="301" spans="1:12" x14ac:dyDescent="0.25">
      <c r="A301" s="9"/>
      <c r="B301" s="9"/>
      <c r="C301" s="9"/>
      <c r="D301" s="9"/>
      <c r="E301" s="30"/>
      <c r="F301" s="30"/>
      <c r="H301" s="9"/>
      <c r="I301" s="9"/>
      <c r="K301" s="9"/>
      <c r="L301" s="11"/>
    </row>
    <row r="302" spans="1:12" x14ac:dyDescent="0.25">
      <c r="A302" s="11"/>
      <c r="B302" s="11"/>
      <c r="C302" s="11"/>
      <c r="D302" s="11"/>
      <c r="E302" s="30"/>
      <c r="F302" s="30"/>
      <c r="H302" s="11"/>
      <c r="I302" s="11"/>
      <c r="K302" s="11"/>
      <c r="L302" s="11"/>
    </row>
    <row r="303" spans="1:12" x14ac:dyDescent="0.25">
      <c r="A303" s="11"/>
      <c r="B303" s="11"/>
      <c r="C303" s="11"/>
      <c r="D303" s="11"/>
      <c r="E303" s="30"/>
      <c r="F303" s="30"/>
      <c r="H303" s="11"/>
      <c r="I303" s="11"/>
      <c r="K303" s="11"/>
      <c r="L303" s="11"/>
    </row>
    <row r="304" spans="1:12" x14ac:dyDescent="0.25">
      <c r="A304" s="11"/>
      <c r="B304" s="11"/>
      <c r="C304" s="11"/>
      <c r="D304" s="11"/>
      <c r="E304" s="30"/>
      <c r="F304" s="30"/>
      <c r="H304" s="11"/>
      <c r="I304" s="11"/>
      <c r="K304" s="11"/>
      <c r="L304" s="11"/>
    </row>
    <row r="305" spans="1:12" x14ac:dyDescent="0.25">
      <c r="A305" s="11"/>
      <c r="B305" s="11"/>
      <c r="C305" s="11"/>
      <c r="D305" s="11"/>
      <c r="E305" s="30"/>
      <c r="F305" s="30"/>
      <c r="H305" s="11"/>
      <c r="I305" s="11"/>
      <c r="K305" s="11"/>
      <c r="L305" s="11"/>
    </row>
    <row r="306" spans="1:12" x14ac:dyDescent="0.25">
      <c r="A306" s="11"/>
      <c r="B306" s="11"/>
      <c r="C306" s="11"/>
      <c r="D306" s="11"/>
      <c r="E306" s="30"/>
      <c r="F306" s="30"/>
      <c r="H306" s="11"/>
      <c r="I306" s="11"/>
      <c r="K306" s="11"/>
      <c r="L306" s="11"/>
    </row>
    <row r="307" spans="1:12" x14ac:dyDescent="0.25">
      <c r="A307" s="11"/>
      <c r="B307" s="11"/>
      <c r="C307" s="11"/>
      <c r="D307" s="11"/>
      <c r="E307" s="30"/>
      <c r="F307" s="30"/>
      <c r="H307" s="11"/>
      <c r="I307" s="11"/>
      <c r="K307" s="12"/>
      <c r="L307" s="11"/>
    </row>
    <row r="308" spans="1:12" x14ac:dyDescent="0.25">
      <c r="A308" s="11"/>
      <c r="B308" s="11"/>
      <c r="C308" s="11"/>
      <c r="D308" s="11"/>
      <c r="E308" s="30"/>
      <c r="F308" s="30"/>
      <c r="H308" s="11"/>
      <c r="I308" s="11"/>
      <c r="K308" s="11"/>
      <c r="L308" s="11"/>
    </row>
    <row r="309" spans="1:12" x14ac:dyDescent="0.25">
      <c r="A309" s="11"/>
      <c r="B309" s="11"/>
      <c r="C309" s="11"/>
      <c r="D309" s="11"/>
      <c r="E309" s="30"/>
      <c r="F309" s="30"/>
      <c r="H309" s="11"/>
      <c r="I309" s="11"/>
      <c r="K309" s="11"/>
      <c r="L309" s="11"/>
    </row>
    <row r="310" spans="1:12" x14ac:dyDescent="0.25">
      <c r="A310" s="11"/>
      <c r="B310" s="11"/>
      <c r="C310" s="11"/>
      <c r="D310" s="11"/>
      <c r="E310" s="30"/>
      <c r="F310" s="30"/>
      <c r="H310" s="11"/>
      <c r="I310" s="11"/>
      <c r="K310" s="11"/>
      <c r="L310" s="11"/>
    </row>
    <row r="311" spans="1:12" x14ac:dyDescent="0.25">
      <c r="A311" s="11"/>
      <c r="B311" s="11"/>
      <c r="C311" s="11"/>
      <c r="D311" s="11"/>
      <c r="E311" s="30"/>
      <c r="F311" s="30"/>
      <c r="H311" s="11"/>
      <c r="I311" s="11"/>
      <c r="K311" s="11"/>
      <c r="L311" s="11"/>
    </row>
    <row r="312" spans="1:12" x14ac:dyDescent="0.25">
      <c r="A312" s="11"/>
      <c r="B312" s="11"/>
      <c r="C312" s="11"/>
      <c r="D312" s="11"/>
      <c r="E312" s="30"/>
      <c r="F312" s="30"/>
      <c r="H312" s="11"/>
      <c r="I312" s="11"/>
      <c r="K312" s="11"/>
      <c r="L312" s="11"/>
    </row>
    <row r="313" spans="1:12" x14ac:dyDescent="0.25">
      <c r="A313" s="11"/>
      <c r="B313" s="11"/>
      <c r="C313" s="11"/>
      <c r="D313" s="11"/>
      <c r="E313" s="30"/>
      <c r="F313" s="30"/>
      <c r="H313" s="11"/>
      <c r="I313" s="11"/>
      <c r="K313" s="11"/>
      <c r="L313" s="11"/>
    </row>
    <row r="314" spans="1:12" x14ac:dyDescent="0.25">
      <c r="A314" s="11"/>
      <c r="B314" s="11"/>
      <c r="C314" s="11"/>
      <c r="D314" s="11"/>
      <c r="E314" s="30"/>
      <c r="F314" s="30"/>
      <c r="H314" s="11"/>
      <c r="I314" s="11"/>
      <c r="K314" s="11"/>
      <c r="L314" s="11"/>
    </row>
    <row r="315" spans="1:12" x14ac:dyDescent="0.25">
      <c r="A315" s="9"/>
      <c r="B315" s="9"/>
      <c r="C315" s="9"/>
      <c r="D315" s="9"/>
      <c r="E315" s="30"/>
      <c r="F315" s="30"/>
      <c r="H315" s="9"/>
      <c r="I315" s="9"/>
      <c r="K315" s="9"/>
      <c r="L315" s="11"/>
    </row>
    <row r="316" spans="1:12" x14ac:dyDescent="0.25">
      <c r="A316" s="9"/>
      <c r="B316" s="9"/>
      <c r="C316" s="9"/>
      <c r="D316" s="9"/>
      <c r="E316" s="30"/>
      <c r="F316" s="30"/>
      <c r="H316" s="9"/>
      <c r="I316" s="9"/>
      <c r="K316" s="9"/>
      <c r="L316" s="11"/>
    </row>
    <row r="317" spans="1:12" x14ac:dyDescent="0.25">
      <c r="A317" s="11"/>
      <c r="B317" s="11"/>
      <c r="C317" s="11"/>
      <c r="D317" s="11"/>
      <c r="E317" s="30"/>
      <c r="F317" s="30"/>
      <c r="H317" s="11"/>
      <c r="I317" s="11"/>
      <c r="K317" s="11"/>
      <c r="L317" s="11"/>
    </row>
    <row r="318" spans="1:12" x14ac:dyDescent="0.25">
      <c r="A318" s="9"/>
      <c r="B318" s="9"/>
      <c r="C318" s="9"/>
      <c r="D318" s="9"/>
      <c r="E318" s="30"/>
      <c r="F318" s="30"/>
      <c r="H318" s="9"/>
      <c r="I318" s="9"/>
      <c r="K318" s="9"/>
      <c r="L318" s="11"/>
    </row>
    <row r="319" spans="1:12" x14ac:dyDescent="0.25">
      <c r="A319" s="11"/>
      <c r="B319" s="11"/>
      <c r="C319" s="11"/>
      <c r="D319" s="11"/>
      <c r="E319" s="30"/>
      <c r="F319" s="30"/>
      <c r="H319" s="11"/>
      <c r="I319" s="11"/>
      <c r="K319" s="11"/>
      <c r="L319" s="11"/>
    </row>
    <row r="320" spans="1:12" x14ac:dyDescent="0.25">
      <c r="A320" s="11"/>
      <c r="B320" s="11"/>
      <c r="C320" s="11"/>
      <c r="D320" s="11"/>
      <c r="E320" s="30"/>
      <c r="F320" s="30"/>
      <c r="H320" s="11"/>
      <c r="I320" s="11"/>
      <c r="K320" s="11"/>
      <c r="L320" s="11"/>
    </row>
    <row r="321" spans="1:12" x14ac:dyDescent="0.25">
      <c r="A321" s="9"/>
      <c r="B321" s="9"/>
      <c r="C321" s="9"/>
      <c r="D321" s="9"/>
      <c r="E321" s="30"/>
      <c r="F321" s="30"/>
      <c r="H321" s="9"/>
      <c r="I321" s="9"/>
      <c r="K321" s="9"/>
      <c r="L321" s="11"/>
    </row>
    <row r="322" spans="1:12" x14ac:dyDescent="0.25">
      <c r="A322" s="9"/>
      <c r="B322" s="9"/>
      <c r="C322" s="9"/>
      <c r="D322" s="9"/>
      <c r="E322" s="30"/>
      <c r="F322" s="30"/>
      <c r="H322" s="9"/>
      <c r="I322" s="9"/>
      <c r="K322" s="9"/>
      <c r="L322" s="11"/>
    </row>
    <row r="323" spans="1:12" x14ac:dyDescent="0.25">
      <c r="A323" s="9"/>
      <c r="B323" s="9"/>
      <c r="C323" s="9"/>
      <c r="D323" s="9"/>
      <c r="E323" s="30"/>
      <c r="F323" s="30"/>
      <c r="H323" s="9"/>
      <c r="I323" s="9"/>
      <c r="K323" s="9"/>
      <c r="L323" s="11"/>
    </row>
    <row r="324" spans="1:12" x14ac:dyDescent="0.25">
      <c r="A324" s="9"/>
      <c r="B324" s="9"/>
      <c r="C324" s="9"/>
      <c r="D324" s="9"/>
      <c r="E324" s="30"/>
      <c r="F324" s="30"/>
      <c r="H324" s="9"/>
      <c r="I324" s="9"/>
      <c r="K324" s="9"/>
      <c r="L324" s="11"/>
    </row>
    <row r="325" spans="1:12" x14ac:dyDescent="0.25">
      <c r="A325" s="11"/>
      <c r="B325" s="11"/>
      <c r="C325" s="11"/>
      <c r="D325" s="11"/>
      <c r="E325" s="30"/>
      <c r="F325" s="30"/>
      <c r="H325" s="11"/>
      <c r="I325" s="11"/>
      <c r="K325" s="11"/>
      <c r="L325" s="11"/>
    </row>
    <row r="326" spans="1:12" x14ac:dyDescent="0.25">
      <c r="A326" s="9"/>
      <c r="B326" s="9"/>
      <c r="C326" s="9"/>
      <c r="D326" s="9"/>
      <c r="E326" s="30"/>
      <c r="F326" s="30"/>
      <c r="H326" s="9"/>
      <c r="I326" s="9"/>
      <c r="K326" s="9"/>
      <c r="L326" s="11"/>
    </row>
    <row r="327" spans="1:12" x14ac:dyDescent="0.25">
      <c r="A327" s="9"/>
      <c r="B327" s="9"/>
      <c r="C327" s="9"/>
      <c r="D327" s="9"/>
      <c r="E327" s="30"/>
      <c r="F327" s="30"/>
      <c r="H327" s="9"/>
      <c r="I327" s="9"/>
      <c r="K327" s="9"/>
      <c r="L327" s="11"/>
    </row>
    <row r="328" spans="1:12" x14ac:dyDescent="0.25">
      <c r="A328" s="11"/>
      <c r="B328" s="11"/>
      <c r="C328" s="11"/>
      <c r="D328" s="11"/>
      <c r="E328" s="30"/>
      <c r="F328" s="30"/>
      <c r="H328" s="11"/>
      <c r="I328" s="11"/>
      <c r="K328" s="11"/>
      <c r="L328" s="11"/>
    </row>
    <row r="329" spans="1:12" x14ac:dyDescent="0.25">
      <c r="A329" s="11"/>
      <c r="B329" s="11"/>
      <c r="C329" s="11"/>
      <c r="D329" s="11"/>
      <c r="E329" s="30"/>
      <c r="F329" s="30"/>
      <c r="H329" s="11"/>
      <c r="I329" s="11"/>
      <c r="K329" s="11"/>
      <c r="L329" s="11"/>
    </row>
    <row r="330" spans="1:12" x14ac:dyDescent="0.25">
      <c r="A330" s="11"/>
      <c r="B330" s="11"/>
      <c r="C330" s="11"/>
      <c r="D330" s="11"/>
      <c r="E330" s="30"/>
      <c r="F330" s="30"/>
      <c r="H330" s="11"/>
      <c r="I330" s="11"/>
      <c r="K330" s="11"/>
      <c r="L330" s="11"/>
    </row>
    <row r="331" spans="1:12" x14ac:dyDescent="0.25">
      <c r="A331" s="9"/>
      <c r="B331" s="9"/>
      <c r="C331" s="9"/>
      <c r="D331" s="9"/>
      <c r="E331" s="30"/>
      <c r="F331" s="30"/>
      <c r="H331" s="9"/>
      <c r="I331" s="9"/>
      <c r="K331" s="9"/>
      <c r="L331" s="11"/>
    </row>
    <row r="332" spans="1:12" x14ac:dyDescent="0.25">
      <c r="A332" s="11"/>
      <c r="B332" s="11"/>
      <c r="C332" s="11"/>
      <c r="D332" s="11"/>
      <c r="E332" s="30"/>
      <c r="F332" s="30"/>
      <c r="H332" s="11"/>
      <c r="I332" s="11"/>
      <c r="K332" s="11"/>
      <c r="L332" s="11"/>
    </row>
    <row r="333" spans="1:12" x14ac:dyDescent="0.25">
      <c r="A333" s="9"/>
      <c r="B333" s="9"/>
      <c r="C333" s="9"/>
      <c r="D333" s="9"/>
      <c r="E333" s="30"/>
      <c r="F333" s="30"/>
      <c r="H333" s="9"/>
      <c r="I333" s="9"/>
      <c r="K333" s="9"/>
      <c r="L333" s="11"/>
    </row>
    <row r="334" spans="1:12" x14ac:dyDescent="0.25">
      <c r="A334" s="9"/>
      <c r="B334" s="9"/>
      <c r="C334" s="9"/>
      <c r="D334" s="9"/>
      <c r="E334" s="30"/>
      <c r="F334" s="30"/>
      <c r="H334" s="9"/>
      <c r="I334" s="9"/>
      <c r="K334" s="9"/>
      <c r="L334" s="11"/>
    </row>
    <row r="335" spans="1:12" x14ac:dyDescent="0.25">
      <c r="A335" s="11"/>
      <c r="B335" s="11"/>
      <c r="C335" s="11"/>
      <c r="D335" s="11"/>
      <c r="E335" s="30"/>
      <c r="F335" s="30"/>
      <c r="H335" s="11"/>
      <c r="I335" s="11"/>
      <c r="K335" s="11"/>
      <c r="L335" s="11"/>
    </row>
    <row r="336" spans="1:12" x14ac:dyDescent="0.25">
      <c r="A336" s="11"/>
      <c r="B336" s="11"/>
      <c r="C336" s="11"/>
      <c r="D336" s="11"/>
      <c r="E336" s="30"/>
      <c r="F336" s="30"/>
      <c r="H336" s="11"/>
      <c r="I336" s="11"/>
      <c r="K336" s="11"/>
      <c r="L336" s="11"/>
    </row>
    <row r="337" spans="1:12" x14ac:dyDescent="0.25">
      <c r="A337" s="9"/>
      <c r="B337" s="9"/>
      <c r="C337" s="9"/>
      <c r="D337" s="9"/>
      <c r="E337" s="30"/>
      <c r="F337" s="30"/>
      <c r="H337" s="9"/>
      <c r="I337" s="9"/>
      <c r="K337" s="9"/>
      <c r="L337" s="11"/>
    </row>
    <row r="338" spans="1:12" x14ac:dyDescent="0.25">
      <c r="A338" s="11"/>
      <c r="B338" s="11"/>
      <c r="C338" s="11"/>
      <c r="D338" s="11"/>
      <c r="E338" s="30"/>
      <c r="F338" s="30"/>
      <c r="H338" s="11"/>
      <c r="I338" s="11"/>
      <c r="K338" s="11"/>
      <c r="L338" s="11"/>
    </row>
    <row r="339" spans="1:12" x14ac:dyDescent="0.25">
      <c r="A339" s="9"/>
      <c r="B339" s="9"/>
      <c r="C339" s="9"/>
      <c r="D339" s="9"/>
      <c r="E339" s="30"/>
      <c r="F339" s="30"/>
      <c r="H339" s="9"/>
      <c r="I339" s="9"/>
      <c r="K339" s="9"/>
      <c r="L339" s="11"/>
    </row>
    <row r="340" spans="1:12" x14ac:dyDescent="0.25">
      <c r="A340" s="9"/>
      <c r="B340" s="9"/>
      <c r="C340" s="9"/>
      <c r="D340" s="9"/>
      <c r="E340" s="30"/>
      <c r="F340" s="30"/>
      <c r="H340" s="9"/>
      <c r="I340" s="9"/>
      <c r="K340" s="9"/>
      <c r="L340" s="11"/>
    </row>
    <row r="341" spans="1:12" x14ac:dyDescent="0.25">
      <c r="A341" s="11"/>
      <c r="B341" s="11"/>
      <c r="C341" s="11"/>
      <c r="D341" s="11"/>
      <c r="E341" s="30"/>
      <c r="F341" s="30"/>
      <c r="H341" s="11"/>
      <c r="I341" s="11"/>
      <c r="K341" s="11"/>
      <c r="L341" s="11"/>
    </row>
    <row r="342" spans="1:12" x14ac:dyDescent="0.25">
      <c r="A342" s="9"/>
      <c r="B342" s="9"/>
      <c r="C342" s="9"/>
      <c r="D342" s="9"/>
      <c r="E342" s="30"/>
      <c r="F342" s="30"/>
      <c r="H342" s="9"/>
      <c r="I342" s="9"/>
      <c r="K342" s="9"/>
      <c r="L342" s="11"/>
    </row>
    <row r="343" spans="1:12" x14ac:dyDescent="0.25">
      <c r="A343" s="11"/>
      <c r="B343" s="11"/>
      <c r="C343" s="11"/>
      <c r="D343" s="11"/>
      <c r="E343" s="30"/>
      <c r="F343" s="30"/>
      <c r="H343" s="11"/>
      <c r="I343" s="11"/>
      <c r="K343" s="11"/>
      <c r="L343" s="11"/>
    </row>
    <row r="344" spans="1:12" x14ac:dyDescent="0.25">
      <c r="A344" s="11"/>
      <c r="B344" s="11"/>
      <c r="C344" s="11"/>
      <c r="D344" s="11"/>
      <c r="E344" s="30"/>
      <c r="F344" s="30"/>
      <c r="H344" s="11"/>
      <c r="I344" s="11"/>
      <c r="K344" s="11"/>
      <c r="L344" s="11"/>
    </row>
    <row r="345" spans="1:12" x14ac:dyDescent="0.25">
      <c r="A345" s="11"/>
      <c r="B345" s="11"/>
      <c r="C345" s="11"/>
      <c r="D345" s="11"/>
      <c r="E345" s="30"/>
      <c r="F345" s="30"/>
      <c r="H345" s="11"/>
      <c r="I345" s="11"/>
      <c r="K345" s="11"/>
      <c r="L345" s="11"/>
    </row>
  </sheetData>
  <mergeCells count="2">
    <mergeCell ref="A290:C290"/>
    <mergeCell ref="A3:E3"/>
  </mergeCells>
  <hyperlinks>
    <hyperlink ref="A3:E3" r:id="rId1" display="Online-Register: Erteilte Bergbauberechtigungen PDF" xr:uid="{8350DBF0-7B5B-4101-90B9-3FB77FD7842B}"/>
    <hyperlink ref="L7" r:id="rId2" xr:uid="{23C2956B-E610-49BA-9046-93A06CDC70DA}"/>
    <hyperlink ref="L8:L26" r:id="rId3" display="siehe Übersichtskarte Bayern" xr:uid="{E092BBD0-6643-417E-A364-BECA7AC3C9B9}"/>
    <hyperlink ref="L30" r:id="rId4" display="https://www.stmwi.bayern.de/fileadmin/user_upload/stmwi/Energie/Rohstoffe/Bergbauberechtigungen/Bewilligungen_Erlaubnisse.pdf" xr:uid="{26E3E249-CAF6-4DDD-8F9A-1C9549D09536}"/>
    <hyperlink ref="L31:L41" r:id="rId5" display="https://www.stmwi.bayern.de/fileadmin/user_upload/stmwi/Energie/Rohstoffe/Bergbauberechtigungen/Bewilligungen_Erlaubnisse.pdf" xr:uid="{31DC917A-08D2-4749-AE6B-016F896424B6}"/>
    <hyperlink ref="L47" r:id="rId6" display="https://www.stmwi.bayern.de/fileadmin/user_upload/stmwi/Energie/Rohstoffe/Bergbauberechtigungen/Bewilligungen_Erlaubnisse.pdf" xr:uid="{8293D770-CD9B-4260-BA15-EAB5E778C6BF}"/>
    <hyperlink ref="L48" r:id="rId7" display="https://www.stmwi.bayern.de/fileadmin/user_upload/stmwi/Energie/Rohstoffe/Bergbauberechtigungen/Bewilligungen_Erlaubnisse.pdf" xr:uid="{9325C189-B46D-4C25-84E6-E8BB35D489BE}"/>
  </hyperlinks>
  <pageMargins left="0.15748031496062992" right="0.15748031496062992" top="0.78740157480314965" bottom="0.78740157480314965" header="0.31496062992125984" footer="0.31496062992125984"/>
  <pageSetup paperSize="8" orientation="landscape" r:id="rId8"/>
  <headerFooter>
    <oddHeader>&amp;L&amp;F&amp;R&amp;A</oddHead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E6DB-98C3-4341-93B8-7A94CE77E657}">
  <dimension ref="A2:W328"/>
  <sheetViews>
    <sheetView topLeftCell="A18" zoomScale="85" zoomScaleNormal="85" workbookViewId="0">
      <selection activeCell="P9" sqref="P9"/>
    </sheetView>
  </sheetViews>
  <sheetFormatPr baseColWidth="10" defaultColWidth="24" defaultRowHeight="12.75" x14ac:dyDescent="0.25"/>
  <cols>
    <col min="1" max="1" width="20.5703125" style="27" customWidth="1"/>
    <col min="2" max="2" width="18.85546875" style="27" customWidth="1"/>
    <col min="3" max="3" width="21.85546875" style="28" customWidth="1"/>
    <col min="4" max="4" width="21.85546875" style="27" customWidth="1"/>
    <col min="5" max="5" width="15.5703125" style="27" bestFit="1" customWidth="1"/>
    <col min="6" max="6" width="12.5703125" style="27" bestFit="1" customWidth="1"/>
    <col min="7" max="7" width="16.85546875" style="27" bestFit="1" customWidth="1"/>
    <col min="8" max="8" width="34.42578125" style="28" customWidth="1"/>
    <col min="9" max="9" width="34.42578125" style="1" customWidth="1"/>
    <col min="10" max="10" width="34.42578125" style="27" customWidth="1"/>
    <col min="11" max="11" width="11" style="1" bestFit="1" customWidth="1"/>
    <col min="12" max="12" width="24" style="1"/>
    <col min="13" max="13" width="24" style="27"/>
    <col min="14" max="16384" width="24" style="1"/>
  </cols>
  <sheetData>
    <row r="2" spans="1:23" s="5" customFormat="1" ht="34.5" customHeight="1" x14ac:dyDescent="0.25">
      <c r="A2" s="202" t="s">
        <v>118</v>
      </c>
      <c r="B2" s="203"/>
      <c r="C2" s="203"/>
      <c r="D2" s="203"/>
      <c r="E2" s="203"/>
      <c r="F2" s="46"/>
      <c r="G2" s="46"/>
      <c r="H2" s="47"/>
      <c r="I2" s="25"/>
      <c r="J2" s="46"/>
      <c r="K2" s="25"/>
      <c r="L2" s="25"/>
      <c r="M2" s="91"/>
    </row>
    <row r="3" spans="1:23" s="5" customFormat="1" ht="32.450000000000003" customHeight="1" x14ac:dyDescent="0.25">
      <c r="A3" s="200" t="s">
        <v>119</v>
      </c>
      <c r="B3" s="201"/>
      <c r="C3" s="201"/>
      <c r="D3" s="201"/>
      <c r="E3" s="201"/>
      <c r="F3" s="44"/>
      <c r="G3" s="44"/>
      <c r="H3" s="45"/>
      <c r="I3" s="26"/>
      <c r="J3" s="44"/>
      <c r="K3" s="26"/>
      <c r="L3" s="26"/>
      <c r="M3" s="92"/>
    </row>
    <row r="4" spans="1:23" s="5" customFormat="1" ht="32.450000000000003" customHeight="1" x14ac:dyDescent="0.25">
      <c r="A4" s="85"/>
      <c r="B4" s="4"/>
      <c r="F4" s="37"/>
      <c r="G4" s="37"/>
      <c r="H4" s="38"/>
      <c r="J4" s="37"/>
      <c r="M4" s="37"/>
    </row>
    <row r="5" spans="1:23" s="5" customFormat="1" ht="16.350000000000001" customHeight="1" x14ac:dyDescent="0.25">
      <c r="A5" s="102" t="s">
        <v>23</v>
      </c>
      <c r="B5" s="39"/>
      <c r="C5" s="4"/>
      <c r="D5" s="39"/>
      <c r="E5" s="39"/>
      <c r="F5" s="37"/>
      <c r="G5" s="37"/>
      <c r="H5" s="38"/>
      <c r="J5" s="37"/>
      <c r="M5" s="37"/>
    </row>
    <row r="6" spans="1:23" s="3" customFormat="1" ht="40.35" customHeight="1" x14ac:dyDescent="0.25">
      <c r="A6" s="86" t="s">
        <v>24</v>
      </c>
      <c r="B6" s="86" t="s">
        <v>25</v>
      </c>
      <c r="C6" s="87" t="s">
        <v>26</v>
      </c>
      <c r="D6" s="86" t="s">
        <v>27</v>
      </c>
      <c r="E6" s="86" t="s">
        <v>28</v>
      </c>
      <c r="F6" s="86" t="s">
        <v>29</v>
      </c>
      <c r="G6" s="86" t="s">
        <v>30</v>
      </c>
      <c r="H6" s="87" t="s">
        <v>31</v>
      </c>
      <c r="I6" s="75" t="s">
        <v>32</v>
      </c>
      <c r="J6" s="86" t="s">
        <v>33</v>
      </c>
      <c r="K6" s="75" t="s">
        <v>34</v>
      </c>
      <c r="L6" s="75" t="s">
        <v>35</v>
      </c>
      <c r="M6" s="86" t="s">
        <v>36</v>
      </c>
      <c r="N6" s="1"/>
      <c r="O6" s="1"/>
      <c r="P6" s="1"/>
      <c r="Q6" s="1"/>
      <c r="R6" s="1"/>
      <c r="S6" s="1"/>
      <c r="T6" s="1"/>
      <c r="U6" s="1"/>
      <c r="V6" s="1"/>
      <c r="W6" s="1"/>
    </row>
    <row r="7" spans="1:23" ht="102" x14ac:dyDescent="0.25">
      <c r="A7" s="77">
        <v>1720</v>
      </c>
      <c r="B7" s="77" t="s">
        <v>120</v>
      </c>
      <c r="C7" s="36" t="s">
        <v>121</v>
      </c>
      <c r="D7" s="77" t="s">
        <v>122</v>
      </c>
      <c r="E7" s="79">
        <v>44991</v>
      </c>
      <c r="F7" s="79">
        <v>45107</v>
      </c>
      <c r="G7" s="77">
        <v>3</v>
      </c>
      <c r="H7" s="41" t="s">
        <v>123</v>
      </c>
      <c r="I7" s="78"/>
      <c r="J7" s="77" t="s">
        <v>41</v>
      </c>
      <c r="K7" s="88">
        <v>45107</v>
      </c>
      <c r="L7" s="89" t="s">
        <v>124</v>
      </c>
      <c r="M7" s="43" t="s">
        <v>125</v>
      </c>
    </row>
    <row r="8" spans="1:23" ht="102" x14ac:dyDescent="0.25">
      <c r="A8" s="77">
        <v>1709</v>
      </c>
      <c r="B8" s="77" t="s">
        <v>126</v>
      </c>
      <c r="C8" s="36" t="s">
        <v>121</v>
      </c>
      <c r="D8" s="77" t="s">
        <v>122</v>
      </c>
      <c r="E8" s="79">
        <v>44907</v>
      </c>
      <c r="F8" s="79">
        <v>45090</v>
      </c>
      <c r="G8" s="77">
        <v>3</v>
      </c>
      <c r="H8" s="41" t="s">
        <v>123</v>
      </c>
      <c r="I8" s="78"/>
      <c r="J8" s="77" t="s">
        <v>41</v>
      </c>
      <c r="K8" s="89">
        <v>45090</v>
      </c>
      <c r="L8" s="89" t="s">
        <v>127</v>
      </c>
      <c r="M8" s="77" t="s">
        <v>128</v>
      </c>
    </row>
    <row r="9" spans="1:23" ht="102" x14ac:dyDescent="0.25">
      <c r="A9" s="77">
        <v>1699</v>
      </c>
      <c r="B9" s="77" t="s">
        <v>129</v>
      </c>
      <c r="C9" s="36" t="s">
        <v>121</v>
      </c>
      <c r="D9" s="77" t="s">
        <v>122</v>
      </c>
      <c r="E9" s="79">
        <v>45014</v>
      </c>
      <c r="F9" s="79">
        <v>45106</v>
      </c>
      <c r="G9" s="77">
        <v>2.5</v>
      </c>
      <c r="H9" s="42" t="s">
        <v>130</v>
      </c>
      <c r="I9" s="78"/>
      <c r="J9" s="77" t="s">
        <v>131</v>
      </c>
      <c r="K9" s="89">
        <v>45106</v>
      </c>
      <c r="L9" s="89" t="s">
        <v>132</v>
      </c>
      <c r="M9" s="77" t="s">
        <v>133</v>
      </c>
    </row>
    <row r="10" spans="1:23" ht="102" x14ac:dyDescent="0.25">
      <c r="A10" s="77">
        <v>1668</v>
      </c>
      <c r="B10" s="77" t="s">
        <v>134</v>
      </c>
      <c r="C10" s="36" t="s">
        <v>121</v>
      </c>
      <c r="D10" s="77" t="s">
        <v>122</v>
      </c>
      <c r="E10" s="79">
        <v>45058</v>
      </c>
      <c r="F10" s="79">
        <v>45146</v>
      </c>
      <c r="G10" s="77">
        <v>3</v>
      </c>
      <c r="H10" s="90" t="s">
        <v>135</v>
      </c>
      <c r="I10" s="78"/>
      <c r="J10" s="77" t="s">
        <v>131</v>
      </c>
      <c r="K10" s="89">
        <v>45146</v>
      </c>
      <c r="L10" s="89" t="s">
        <v>136</v>
      </c>
      <c r="M10" s="77" t="s">
        <v>137</v>
      </c>
    </row>
    <row r="11" spans="1:23" ht="92.45" customHeight="1" x14ac:dyDescent="0.25">
      <c r="A11" s="77">
        <v>1658</v>
      </c>
      <c r="B11" s="77" t="s">
        <v>138</v>
      </c>
      <c r="C11" s="36" t="s">
        <v>121</v>
      </c>
      <c r="D11" s="77" t="s">
        <v>122</v>
      </c>
      <c r="E11" s="79">
        <v>45056</v>
      </c>
      <c r="F11" s="79">
        <v>45183</v>
      </c>
      <c r="G11" s="77">
        <v>3</v>
      </c>
      <c r="H11" s="90" t="s">
        <v>139</v>
      </c>
      <c r="I11" s="78"/>
      <c r="J11" s="77" t="s">
        <v>131</v>
      </c>
      <c r="K11" s="89">
        <v>45183</v>
      </c>
      <c r="L11" s="78" t="s">
        <v>140</v>
      </c>
      <c r="M11" s="77" t="s">
        <v>141</v>
      </c>
    </row>
    <row r="12" spans="1:23" ht="92.45" customHeight="1" x14ac:dyDescent="0.25">
      <c r="A12" s="77">
        <v>1700</v>
      </c>
      <c r="B12" s="77" t="s">
        <v>142</v>
      </c>
      <c r="C12" s="36" t="s">
        <v>143</v>
      </c>
      <c r="D12" s="77" t="s">
        <v>122</v>
      </c>
      <c r="E12" s="79">
        <v>44390</v>
      </c>
      <c r="F12" s="79">
        <v>44519</v>
      </c>
      <c r="G12" s="77">
        <v>2</v>
      </c>
      <c r="H12" s="90" t="s">
        <v>144</v>
      </c>
      <c r="I12" s="78"/>
      <c r="J12" s="77" t="s">
        <v>145</v>
      </c>
      <c r="K12" s="89">
        <v>45260</v>
      </c>
      <c r="L12" s="78" t="s">
        <v>146</v>
      </c>
      <c r="M12" s="77" t="s">
        <v>147</v>
      </c>
    </row>
    <row r="13" spans="1:23" ht="12" customHeight="1" x14ac:dyDescent="0.25">
      <c r="L13" s="6"/>
    </row>
    <row r="14" spans="1:23" x14ac:dyDescent="0.25">
      <c r="L14" s="6"/>
    </row>
    <row r="15" spans="1:23" s="5" customFormat="1" ht="16.350000000000001" customHeight="1" x14ac:dyDescent="0.25">
      <c r="A15" s="102" t="s">
        <v>84</v>
      </c>
      <c r="B15" s="39"/>
      <c r="C15" s="4"/>
      <c r="D15" s="39"/>
      <c r="E15" s="39"/>
      <c r="F15" s="37"/>
      <c r="G15" s="37"/>
      <c r="H15" s="38"/>
      <c r="J15" s="37"/>
      <c r="M15" s="37"/>
      <c r="N15" s="1"/>
      <c r="O15" s="1"/>
      <c r="P15" s="1"/>
      <c r="Q15" s="1"/>
      <c r="R15" s="1"/>
      <c r="S15" s="1"/>
      <c r="T15" s="1"/>
      <c r="U15" s="1"/>
      <c r="V15" s="1"/>
      <c r="W15" s="1"/>
    </row>
    <row r="16" spans="1:23" s="3" customFormat="1" ht="40.35" customHeight="1" x14ac:dyDescent="0.25">
      <c r="A16" s="86" t="s">
        <v>24</v>
      </c>
      <c r="B16" s="86" t="s">
        <v>25</v>
      </c>
      <c r="C16" s="87" t="s">
        <v>26</v>
      </c>
      <c r="D16" s="86" t="s">
        <v>27</v>
      </c>
      <c r="E16" s="86" t="s">
        <v>28</v>
      </c>
      <c r="F16" s="86" t="s">
        <v>29</v>
      </c>
      <c r="G16" s="86" t="s">
        <v>30</v>
      </c>
      <c r="H16" s="87" t="s">
        <v>31</v>
      </c>
      <c r="I16" s="75" t="s">
        <v>32</v>
      </c>
      <c r="J16" s="86" t="s">
        <v>33</v>
      </c>
      <c r="K16" s="75" t="s">
        <v>34</v>
      </c>
      <c r="L16" s="75" t="s">
        <v>35</v>
      </c>
      <c r="M16" s="86" t="s">
        <v>36</v>
      </c>
      <c r="N16" s="1"/>
      <c r="O16" s="1"/>
      <c r="P16" s="1"/>
      <c r="Q16" s="1"/>
      <c r="R16" s="1"/>
      <c r="S16" s="1"/>
      <c r="T16" s="1"/>
      <c r="U16" s="1"/>
      <c r="V16" s="1"/>
      <c r="W16" s="1"/>
    </row>
    <row r="17" spans="1:13" ht="63.75" x14ac:dyDescent="0.25">
      <c r="A17" s="77">
        <v>1722</v>
      </c>
      <c r="B17" s="77" t="s">
        <v>148</v>
      </c>
      <c r="C17" s="36" t="s">
        <v>149</v>
      </c>
      <c r="D17" s="77" t="s">
        <v>122</v>
      </c>
      <c r="E17" s="80">
        <v>45471</v>
      </c>
      <c r="F17" s="80">
        <v>45637</v>
      </c>
      <c r="G17" s="77">
        <v>5</v>
      </c>
      <c r="H17" s="90" t="s">
        <v>150</v>
      </c>
      <c r="I17" s="78"/>
      <c r="J17" s="77" t="s">
        <v>41</v>
      </c>
      <c r="K17" s="89">
        <v>45637</v>
      </c>
      <c r="L17" s="89" t="s">
        <v>151</v>
      </c>
      <c r="M17" s="77" t="s">
        <v>152</v>
      </c>
    </row>
    <row r="18" spans="1:13" ht="66" customHeight="1" x14ac:dyDescent="0.25">
      <c r="A18" s="77">
        <v>1679</v>
      </c>
      <c r="B18" s="77" t="s">
        <v>153</v>
      </c>
      <c r="C18" s="36" t="s">
        <v>154</v>
      </c>
      <c r="D18" s="77" t="s">
        <v>122</v>
      </c>
      <c r="E18" s="80">
        <v>45419</v>
      </c>
      <c r="F18" s="80">
        <v>45587</v>
      </c>
      <c r="G18" s="77">
        <v>3</v>
      </c>
      <c r="H18" s="90" t="s">
        <v>139</v>
      </c>
      <c r="I18" s="78"/>
      <c r="J18" s="77" t="s">
        <v>131</v>
      </c>
      <c r="K18" s="89">
        <v>45587</v>
      </c>
      <c r="L18" s="89" t="s">
        <v>155</v>
      </c>
      <c r="M18" s="77" t="s">
        <v>156</v>
      </c>
    </row>
    <row r="19" spans="1:13" ht="153" x14ac:dyDescent="0.25">
      <c r="A19" s="77">
        <v>1692</v>
      </c>
      <c r="B19" s="77" t="s">
        <v>157</v>
      </c>
      <c r="C19" s="41" t="s">
        <v>154</v>
      </c>
      <c r="D19" s="77" t="s">
        <v>122</v>
      </c>
      <c r="E19" s="80">
        <v>45271</v>
      </c>
      <c r="F19" s="80">
        <v>45406</v>
      </c>
      <c r="G19" s="77">
        <v>3</v>
      </c>
      <c r="H19" s="90" t="s">
        <v>158</v>
      </c>
      <c r="I19" s="78"/>
      <c r="J19" s="77" t="s">
        <v>131</v>
      </c>
      <c r="K19" s="89">
        <v>45406</v>
      </c>
      <c r="L19" s="89" t="s">
        <v>159</v>
      </c>
      <c r="M19" s="77" t="s">
        <v>160</v>
      </c>
    </row>
    <row r="20" spans="1:13" ht="39.6" customHeight="1" x14ac:dyDescent="0.25">
      <c r="A20" s="77">
        <v>1651</v>
      </c>
      <c r="B20" s="77" t="s">
        <v>161</v>
      </c>
      <c r="C20" s="90" t="s">
        <v>162</v>
      </c>
      <c r="D20" s="77" t="s">
        <v>122</v>
      </c>
      <c r="E20" s="80">
        <v>45271</v>
      </c>
      <c r="F20" s="80">
        <v>45434</v>
      </c>
      <c r="G20" s="77">
        <v>3</v>
      </c>
      <c r="H20" s="90" t="s">
        <v>163</v>
      </c>
      <c r="I20" s="78" t="s">
        <v>164</v>
      </c>
      <c r="J20" s="77" t="s">
        <v>165</v>
      </c>
      <c r="K20" s="89" t="s">
        <v>166</v>
      </c>
      <c r="L20" s="89" t="s">
        <v>167</v>
      </c>
      <c r="M20" s="77" t="s">
        <v>168</v>
      </c>
    </row>
    <row r="21" spans="1:13" ht="75.95" customHeight="1" x14ac:dyDescent="0.25">
      <c r="A21" s="77">
        <v>1701</v>
      </c>
      <c r="B21" s="77" t="s">
        <v>169</v>
      </c>
      <c r="C21" s="90" t="s">
        <v>162</v>
      </c>
      <c r="D21" s="77" t="s">
        <v>122</v>
      </c>
      <c r="E21" s="80">
        <v>44613</v>
      </c>
      <c r="F21" s="80">
        <v>44739</v>
      </c>
      <c r="G21" s="77">
        <v>5</v>
      </c>
      <c r="H21" s="90" t="s">
        <v>163</v>
      </c>
      <c r="I21" s="78" t="s">
        <v>164</v>
      </c>
      <c r="J21" s="77" t="s">
        <v>170</v>
      </c>
      <c r="K21" s="89" t="s">
        <v>171</v>
      </c>
      <c r="L21" s="89" t="s">
        <v>172</v>
      </c>
      <c r="M21" s="77" t="s">
        <v>173</v>
      </c>
    </row>
    <row r="22" spans="1:13" ht="107.1" customHeight="1" x14ac:dyDescent="0.25">
      <c r="A22" s="77">
        <v>1652</v>
      </c>
      <c r="B22" s="77" t="s">
        <v>174</v>
      </c>
      <c r="C22" s="90" t="s">
        <v>162</v>
      </c>
      <c r="D22" s="77" t="s">
        <v>122</v>
      </c>
      <c r="E22" s="80">
        <v>41851</v>
      </c>
      <c r="F22" s="80">
        <v>44914</v>
      </c>
      <c r="G22" s="77">
        <v>3</v>
      </c>
      <c r="H22" s="90" t="s">
        <v>163</v>
      </c>
      <c r="I22" s="78" t="s">
        <v>164</v>
      </c>
      <c r="J22" s="77" t="s">
        <v>175</v>
      </c>
      <c r="K22" s="89" t="s">
        <v>171</v>
      </c>
      <c r="L22" s="89" t="s">
        <v>176</v>
      </c>
      <c r="M22" s="77" t="s">
        <v>177</v>
      </c>
    </row>
    <row r="23" spans="1:13" ht="63.75" x14ac:dyDescent="0.25">
      <c r="A23" s="77">
        <v>1682</v>
      </c>
      <c r="B23" s="77" t="s">
        <v>178</v>
      </c>
      <c r="C23" s="36" t="s">
        <v>154</v>
      </c>
      <c r="D23" s="77" t="s">
        <v>122</v>
      </c>
      <c r="E23" s="79">
        <v>45336</v>
      </c>
      <c r="F23" s="79">
        <v>45449</v>
      </c>
      <c r="G23" s="77">
        <v>3</v>
      </c>
      <c r="H23" s="90" t="s">
        <v>179</v>
      </c>
      <c r="I23" s="78"/>
      <c r="J23" s="77" t="s">
        <v>131</v>
      </c>
      <c r="K23" s="89">
        <v>45449</v>
      </c>
      <c r="L23" s="89" t="s">
        <v>180</v>
      </c>
      <c r="M23" s="77" t="s">
        <v>181</v>
      </c>
    </row>
    <row r="24" spans="1:13" ht="51" x14ac:dyDescent="0.25">
      <c r="A24" s="77">
        <v>1715</v>
      </c>
      <c r="B24" s="77" t="s">
        <v>182</v>
      </c>
      <c r="C24" s="90" t="s">
        <v>162</v>
      </c>
      <c r="D24" s="77" t="s">
        <v>122</v>
      </c>
      <c r="E24" s="79">
        <v>45362</v>
      </c>
      <c r="F24" s="79">
        <v>45519</v>
      </c>
      <c r="G24" s="77">
        <v>3</v>
      </c>
      <c r="H24" s="90" t="s">
        <v>183</v>
      </c>
      <c r="I24" s="78"/>
      <c r="J24" s="77" t="s">
        <v>41</v>
      </c>
      <c r="K24" s="89">
        <v>45519</v>
      </c>
      <c r="L24" s="78" t="s">
        <v>184</v>
      </c>
      <c r="M24" s="77" t="s">
        <v>185</v>
      </c>
    </row>
    <row r="25" spans="1:13" ht="51" x14ac:dyDescent="0.25">
      <c r="A25" s="77">
        <v>1716</v>
      </c>
      <c r="B25" s="77" t="s">
        <v>186</v>
      </c>
      <c r="C25" s="90" t="s">
        <v>162</v>
      </c>
      <c r="D25" s="77" t="s">
        <v>122</v>
      </c>
      <c r="E25" s="79">
        <v>45362</v>
      </c>
      <c r="F25" s="79">
        <v>45519</v>
      </c>
      <c r="G25" s="77">
        <v>3</v>
      </c>
      <c r="H25" s="90" t="s">
        <v>183</v>
      </c>
      <c r="I25" s="78"/>
      <c r="J25" s="77" t="s">
        <v>41</v>
      </c>
      <c r="K25" s="89">
        <v>45519</v>
      </c>
      <c r="L25" s="78" t="s">
        <v>187</v>
      </c>
      <c r="M25" s="77" t="s">
        <v>188</v>
      </c>
    </row>
    <row r="26" spans="1:13" x14ac:dyDescent="0.25">
      <c r="E26" s="2"/>
      <c r="F26" s="2"/>
    </row>
    <row r="27" spans="1:13" x14ac:dyDescent="0.25">
      <c r="E27" s="2"/>
      <c r="F27" s="2"/>
      <c r="L27" s="6"/>
    </row>
    <row r="28" spans="1:13" ht="15.75" x14ac:dyDescent="0.25">
      <c r="A28" s="102" t="s">
        <v>112</v>
      </c>
      <c r="B28" s="39"/>
      <c r="C28" s="4"/>
      <c r="D28" s="39"/>
      <c r="E28" s="39"/>
      <c r="F28" s="37"/>
      <c r="G28" s="37"/>
      <c r="H28" s="38"/>
      <c r="I28" s="5"/>
      <c r="J28" s="37"/>
      <c r="K28" s="5"/>
      <c r="L28" s="5"/>
      <c r="M28" s="37"/>
    </row>
    <row r="29" spans="1:13" ht="40.5" customHeight="1" x14ac:dyDescent="0.25">
      <c r="A29" s="86" t="s">
        <v>24</v>
      </c>
      <c r="B29" s="86" t="s">
        <v>25</v>
      </c>
      <c r="C29" s="87" t="s">
        <v>26</v>
      </c>
      <c r="D29" s="86" t="s">
        <v>27</v>
      </c>
      <c r="E29" s="86" t="s">
        <v>28</v>
      </c>
      <c r="F29" s="86" t="s">
        <v>29</v>
      </c>
      <c r="G29" s="86" t="s">
        <v>30</v>
      </c>
      <c r="H29" s="87" t="s">
        <v>31</v>
      </c>
      <c r="I29" s="75" t="s">
        <v>32</v>
      </c>
      <c r="J29" s="86" t="s">
        <v>33</v>
      </c>
      <c r="K29" s="75" t="s">
        <v>34</v>
      </c>
      <c r="L29" s="75" t="s">
        <v>35</v>
      </c>
      <c r="M29" s="86" t="s">
        <v>36</v>
      </c>
    </row>
    <row r="30" spans="1:13" ht="89.25" x14ac:dyDescent="0.25">
      <c r="A30" s="77">
        <v>1678</v>
      </c>
      <c r="B30" s="77" t="s">
        <v>189</v>
      </c>
      <c r="C30" s="36" t="s">
        <v>154</v>
      </c>
      <c r="D30" s="77" t="s">
        <v>122</v>
      </c>
      <c r="E30" s="79">
        <v>45510</v>
      </c>
      <c r="F30" s="79">
        <v>45687</v>
      </c>
      <c r="G30" s="77">
        <v>3</v>
      </c>
      <c r="H30" s="90" t="s">
        <v>190</v>
      </c>
      <c r="I30" s="78"/>
      <c r="J30" s="77" t="s">
        <v>131</v>
      </c>
      <c r="K30" s="89">
        <v>45687</v>
      </c>
      <c r="L30" s="89" t="s">
        <v>191</v>
      </c>
      <c r="M30" s="77" t="s">
        <v>192</v>
      </c>
    </row>
    <row r="31" spans="1:13" ht="51" x14ac:dyDescent="0.25">
      <c r="A31" s="77">
        <v>1728</v>
      </c>
      <c r="B31" s="77" t="s">
        <v>193</v>
      </c>
      <c r="C31" s="36" t="s">
        <v>149</v>
      </c>
      <c r="D31" s="77" t="s">
        <v>122</v>
      </c>
      <c r="E31" s="79">
        <v>45722</v>
      </c>
      <c r="F31" s="79">
        <v>45825</v>
      </c>
      <c r="G31" s="77">
        <v>5</v>
      </c>
      <c r="H31" s="90" t="s">
        <v>194</v>
      </c>
      <c r="I31" s="78" t="s">
        <v>195</v>
      </c>
      <c r="J31" s="77" t="s">
        <v>196</v>
      </c>
      <c r="K31" s="89">
        <v>45825</v>
      </c>
      <c r="L31" s="78" t="s">
        <v>197</v>
      </c>
      <c r="M31" s="77" t="s">
        <v>198</v>
      </c>
    </row>
    <row r="32" spans="1:13" ht="51" x14ac:dyDescent="0.25">
      <c r="A32" s="77">
        <v>3103</v>
      </c>
      <c r="B32" s="77" t="s">
        <v>199</v>
      </c>
      <c r="C32" s="90" t="s">
        <v>200</v>
      </c>
      <c r="D32" s="77" t="s">
        <v>201</v>
      </c>
      <c r="E32" s="79"/>
      <c r="F32" s="79" t="s">
        <v>202</v>
      </c>
      <c r="G32" s="77" t="s">
        <v>203</v>
      </c>
      <c r="H32" s="90" t="s">
        <v>204</v>
      </c>
      <c r="I32" s="78" t="s">
        <v>205</v>
      </c>
      <c r="J32" s="77" t="s">
        <v>206</v>
      </c>
      <c r="K32" s="78" t="s">
        <v>207</v>
      </c>
      <c r="L32" s="78" t="s">
        <v>208</v>
      </c>
      <c r="M32" s="77" t="s">
        <v>209</v>
      </c>
    </row>
    <row r="33" spans="1:13" ht="51" x14ac:dyDescent="0.25">
      <c r="A33" s="77">
        <v>3102</v>
      </c>
      <c r="B33" s="77" t="s">
        <v>210</v>
      </c>
      <c r="C33" s="90" t="s">
        <v>200</v>
      </c>
      <c r="D33" s="77" t="s">
        <v>201</v>
      </c>
      <c r="E33" s="79"/>
      <c r="F33" s="79" t="s">
        <v>202</v>
      </c>
      <c r="G33" s="77" t="s">
        <v>203</v>
      </c>
      <c r="H33" s="90" t="s">
        <v>204</v>
      </c>
      <c r="I33" s="78" t="s">
        <v>205</v>
      </c>
      <c r="J33" s="77" t="s">
        <v>206</v>
      </c>
      <c r="K33" s="78" t="s">
        <v>207</v>
      </c>
      <c r="L33" s="89" t="s">
        <v>211</v>
      </c>
      <c r="M33" s="77" t="s">
        <v>212</v>
      </c>
    </row>
    <row r="34" spans="1:13" ht="51" x14ac:dyDescent="0.25">
      <c r="A34" s="77">
        <v>3105</v>
      </c>
      <c r="B34" s="77" t="s">
        <v>213</v>
      </c>
      <c r="C34" s="90" t="s">
        <v>200</v>
      </c>
      <c r="D34" s="77" t="s">
        <v>201</v>
      </c>
      <c r="E34" s="79"/>
      <c r="F34" s="79" t="s">
        <v>202</v>
      </c>
      <c r="G34" s="77" t="s">
        <v>203</v>
      </c>
      <c r="H34" s="90" t="s">
        <v>204</v>
      </c>
      <c r="I34" s="78" t="s">
        <v>205</v>
      </c>
      <c r="J34" s="77" t="s">
        <v>206</v>
      </c>
      <c r="K34" s="78" t="s">
        <v>207</v>
      </c>
      <c r="L34" s="89" t="s">
        <v>214</v>
      </c>
      <c r="M34" s="77" t="s">
        <v>215</v>
      </c>
    </row>
    <row r="35" spans="1:13" x14ac:dyDescent="0.25">
      <c r="E35" s="2"/>
      <c r="F35" s="2"/>
      <c r="L35" s="6"/>
    </row>
    <row r="36" spans="1:13" x14ac:dyDescent="0.25">
      <c r="E36" s="2"/>
      <c r="F36" s="2"/>
      <c r="L36" s="6"/>
    </row>
    <row r="37" spans="1:13" x14ac:dyDescent="0.25">
      <c r="E37" s="2"/>
      <c r="F37" s="2"/>
      <c r="L37" s="6"/>
    </row>
    <row r="38" spans="1:13" x14ac:dyDescent="0.25">
      <c r="E38" s="2"/>
      <c r="F38" s="2"/>
    </row>
    <row r="39" spans="1:13" x14ac:dyDescent="0.25">
      <c r="E39" s="2"/>
      <c r="F39" s="2"/>
      <c r="L39" s="6"/>
    </row>
    <row r="40" spans="1:13" x14ac:dyDescent="0.25">
      <c r="E40" s="2"/>
      <c r="F40" s="2"/>
    </row>
    <row r="41" spans="1:13" x14ac:dyDescent="0.25">
      <c r="E41" s="2"/>
      <c r="F41" s="2"/>
    </row>
    <row r="42" spans="1:13" x14ac:dyDescent="0.25">
      <c r="E42" s="2"/>
      <c r="F42" s="2"/>
      <c r="L42" s="6"/>
    </row>
    <row r="43" spans="1:13" x14ac:dyDescent="0.25">
      <c r="E43" s="2"/>
      <c r="F43" s="2"/>
      <c r="L43" s="6"/>
    </row>
    <row r="44" spans="1:13" x14ac:dyDescent="0.25">
      <c r="E44" s="2"/>
      <c r="F44" s="2"/>
      <c r="L44" s="6"/>
    </row>
    <row r="45" spans="1:13" x14ac:dyDescent="0.25">
      <c r="E45" s="2"/>
      <c r="F45" s="2"/>
      <c r="L45" s="6"/>
    </row>
    <row r="46" spans="1:13" x14ac:dyDescent="0.25">
      <c r="E46" s="2"/>
      <c r="F46" s="2"/>
      <c r="L46" s="6"/>
    </row>
    <row r="47" spans="1:13" x14ac:dyDescent="0.25">
      <c r="E47" s="2"/>
      <c r="F47" s="2"/>
      <c r="L47" s="6"/>
    </row>
    <row r="48" spans="1:13" x14ac:dyDescent="0.25">
      <c r="E48" s="2"/>
      <c r="F48" s="2"/>
      <c r="L48" s="6"/>
    </row>
    <row r="49" spans="5:12" x14ac:dyDescent="0.25">
      <c r="E49" s="2"/>
      <c r="F49" s="2"/>
      <c r="L49" s="6"/>
    </row>
    <row r="50" spans="5:12" x14ac:dyDescent="0.25">
      <c r="E50" s="2"/>
      <c r="F50" s="2"/>
      <c r="L50" s="6"/>
    </row>
    <row r="51" spans="5:12" x14ac:dyDescent="0.25">
      <c r="E51" s="2"/>
      <c r="F51" s="2"/>
      <c r="L51" s="6"/>
    </row>
    <row r="52" spans="5:12" x14ac:dyDescent="0.25">
      <c r="E52" s="2"/>
      <c r="F52" s="2"/>
      <c r="L52" s="6"/>
    </row>
    <row r="53" spans="5:12" x14ac:dyDescent="0.25">
      <c r="E53" s="2"/>
      <c r="F53" s="2"/>
    </row>
    <row r="54" spans="5:12" x14ac:dyDescent="0.25">
      <c r="E54" s="2"/>
      <c r="F54" s="2"/>
      <c r="L54" s="6"/>
    </row>
    <row r="55" spans="5:12" x14ac:dyDescent="0.25">
      <c r="E55" s="2"/>
      <c r="F55" s="2"/>
      <c r="L55" s="6"/>
    </row>
    <row r="56" spans="5:12" x14ac:dyDescent="0.25">
      <c r="E56" s="2"/>
      <c r="F56" s="2"/>
      <c r="L56" s="6"/>
    </row>
    <row r="57" spans="5:12" x14ac:dyDescent="0.25">
      <c r="E57" s="2"/>
      <c r="F57" s="2"/>
      <c r="L57" s="6"/>
    </row>
    <row r="58" spans="5:12" x14ac:dyDescent="0.25">
      <c r="E58" s="2"/>
      <c r="F58" s="2"/>
      <c r="L58" s="6"/>
    </row>
    <row r="59" spans="5:12" x14ac:dyDescent="0.25">
      <c r="E59" s="2"/>
      <c r="F59" s="2"/>
      <c r="L59" s="6"/>
    </row>
    <row r="60" spans="5:12" x14ac:dyDescent="0.25">
      <c r="E60" s="2"/>
      <c r="F60" s="2"/>
      <c r="L60" s="6"/>
    </row>
    <row r="61" spans="5:12" x14ac:dyDescent="0.25">
      <c r="E61" s="2"/>
      <c r="F61" s="2"/>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c r="L74" s="6"/>
    </row>
    <row r="75" spans="5:12" x14ac:dyDescent="0.25">
      <c r="E75" s="2"/>
      <c r="F75" s="2"/>
      <c r="L75" s="6"/>
    </row>
    <row r="76" spans="5:12" x14ac:dyDescent="0.25">
      <c r="E76" s="2"/>
      <c r="F76" s="2"/>
      <c r="L76" s="6"/>
    </row>
    <row r="77" spans="5:12" x14ac:dyDescent="0.25">
      <c r="E77" s="2"/>
      <c r="F77" s="2"/>
      <c r="L77" s="6"/>
    </row>
    <row r="78" spans="5:12" x14ac:dyDescent="0.25">
      <c r="E78" s="2"/>
      <c r="F78" s="2"/>
      <c r="L78" s="6"/>
    </row>
    <row r="79" spans="5:12" x14ac:dyDescent="0.25">
      <c r="E79" s="2"/>
      <c r="F79" s="2"/>
      <c r="L79" s="6"/>
    </row>
    <row r="80" spans="5:12" x14ac:dyDescent="0.25">
      <c r="E80" s="2"/>
      <c r="F80" s="2"/>
      <c r="L80" s="6"/>
    </row>
    <row r="81" spans="5:12" x14ac:dyDescent="0.25">
      <c r="E81" s="2"/>
      <c r="F81" s="2"/>
      <c r="L81" s="6"/>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c r="L88" s="6"/>
    </row>
    <row r="89" spans="5:12" x14ac:dyDescent="0.25">
      <c r="E89" s="2"/>
      <c r="F89" s="2"/>
    </row>
    <row r="90" spans="5:12" x14ac:dyDescent="0.25">
      <c r="E90" s="2"/>
      <c r="F90" s="2"/>
      <c r="L90" s="6"/>
    </row>
    <row r="91" spans="5:12" x14ac:dyDescent="0.25">
      <c r="E91" s="2"/>
      <c r="F91" s="2"/>
      <c r="L91" s="6"/>
    </row>
    <row r="92" spans="5:12" x14ac:dyDescent="0.25">
      <c r="E92" s="2"/>
      <c r="F92" s="2"/>
    </row>
    <row r="93" spans="5:12" x14ac:dyDescent="0.25">
      <c r="E93" s="2"/>
      <c r="F93" s="2"/>
      <c r="L93" s="6"/>
    </row>
    <row r="94" spans="5:12" x14ac:dyDescent="0.25">
      <c r="E94" s="2"/>
      <c r="F94" s="2"/>
      <c r="L94" s="6"/>
    </row>
    <row r="95" spans="5:12" x14ac:dyDescent="0.25">
      <c r="E95" s="2"/>
      <c r="F95" s="2"/>
    </row>
    <row r="96" spans="5:12" x14ac:dyDescent="0.25">
      <c r="E96" s="2"/>
      <c r="F96" s="2"/>
    </row>
    <row r="97" spans="5:12" x14ac:dyDescent="0.25">
      <c r="E97" s="2"/>
      <c r="F97" s="2"/>
      <c r="L97" s="6"/>
    </row>
    <row r="98" spans="5:12" x14ac:dyDescent="0.25">
      <c r="E98" s="2"/>
      <c r="F98" s="2"/>
      <c r="L98" s="6"/>
    </row>
    <row r="99" spans="5:12" x14ac:dyDescent="0.25">
      <c r="E99" s="2"/>
      <c r="F99" s="2"/>
      <c r="L99" s="6"/>
    </row>
    <row r="100" spans="5:12" x14ac:dyDescent="0.25">
      <c r="E100" s="2"/>
      <c r="F100" s="2"/>
      <c r="L100" s="6"/>
    </row>
    <row r="101" spans="5:12" x14ac:dyDescent="0.25">
      <c r="E101" s="2"/>
      <c r="F101" s="2"/>
      <c r="L101" s="6"/>
    </row>
    <row r="102" spans="5:12" x14ac:dyDescent="0.25">
      <c r="E102" s="2"/>
      <c r="F102" s="2"/>
      <c r="L102" s="6"/>
    </row>
    <row r="103" spans="5:12" x14ac:dyDescent="0.25">
      <c r="E103" s="2"/>
      <c r="F103" s="2"/>
    </row>
    <row r="104" spans="5:12" x14ac:dyDescent="0.25">
      <c r="E104" s="2"/>
      <c r="F104" s="2"/>
      <c r="L104" s="6"/>
    </row>
    <row r="105" spans="5:12" x14ac:dyDescent="0.25">
      <c r="E105" s="2"/>
      <c r="F105" s="2"/>
      <c r="L105" s="6"/>
    </row>
    <row r="106" spans="5:12" x14ac:dyDescent="0.25">
      <c r="E106" s="2"/>
      <c r="F106" s="2"/>
    </row>
    <row r="107" spans="5:12" x14ac:dyDescent="0.25">
      <c r="E107" s="2"/>
      <c r="F107" s="2"/>
    </row>
    <row r="108" spans="5:12" x14ac:dyDescent="0.25">
      <c r="E108" s="2"/>
      <c r="F108" s="2"/>
    </row>
    <row r="109" spans="5:12" x14ac:dyDescent="0.25">
      <c r="E109" s="2"/>
      <c r="F109" s="2"/>
    </row>
    <row r="110" spans="5:12" x14ac:dyDescent="0.25">
      <c r="E110" s="2"/>
      <c r="F110" s="2"/>
    </row>
    <row r="111" spans="5:12" x14ac:dyDescent="0.25">
      <c r="E111" s="2"/>
      <c r="F111" s="2"/>
      <c r="L111" s="6"/>
    </row>
    <row r="112" spans="5:12" x14ac:dyDescent="0.25">
      <c r="E112" s="2"/>
      <c r="F112" s="2"/>
      <c r="L112" s="6"/>
    </row>
    <row r="113" spans="5:12" x14ac:dyDescent="0.25">
      <c r="E113" s="2"/>
      <c r="F113" s="2"/>
      <c r="L113" s="6"/>
    </row>
    <row r="114" spans="5:12" x14ac:dyDescent="0.25">
      <c r="E114" s="2"/>
      <c r="F114" s="2"/>
      <c r="L114" s="6"/>
    </row>
    <row r="115" spans="5:12" x14ac:dyDescent="0.25">
      <c r="E115" s="2"/>
      <c r="F115" s="2"/>
    </row>
    <row r="116" spans="5:12" x14ac:dyDescent="0.25">
      <c r="E116" s="2"/>
      <c r="F116" s="2"/>
    </row>
    <row r="117" spans="5:12" x14ac:dyDescent="0.25">
      <c r="E117" s="2"/>
      <c r="F117" s="2"/>
      <c r="L117" s="6"/>
    </row>
    <row r="118" spans="5:12" x14ac:dyDescent="0.25">
      <c r="E118" s="2"/>
      <c r="F118" s="2"/>
      <c r="L118" s="6"/>
    </row>
    <row r="119" spans="5:12" x14ac:dyDescent="0.25">
      <c r="E119" s="2"/>
      <c r="F119" s="2"/>
    </row>
    <row r="120" spans="5:12" x14ac:dyDescent="0.25">
      <c r="E120" s="2"/>
      <c r="F120" s="2"/>
      <c r="L120" s="6"/>
    </row>
    <row r="121" spans="5:12" x14ac:dyDescent="0.25">
      <c r="E121" s="2"/>
      <c r="F121" s="2"/>
      <c r="L121" s="6"/>
    </row>
    <row r="122" spans="5:12" x14ac:dyDescent="0.25">
      <c r="E122" s="2"/>
      <c r="F122" s="2"/>
      <c r="L122" s="6"/>
    </row>
    <row r="123" spans="5:12" x14ac:dyDescent="0.25">
      <c r="E123" s="2"/>
      <c r="F123" s="2"/>
      <c r="L123" s="6"/>
    </row>
    <row r="124" spans="5:12" x14ac:dyDescent="0.25">
      <c r="E124" s="2"/>
      <c r="F124" s="2"/>
    </row>
    <row r="125" spans="5:12" x14ac:dyDescent="0.25">
      <c r="E125" s="2"/>
      <c r="F125" s="2"/>
      <c r="L125" s="6"/>
    </row>
    <row r="126" spans="5:12" x14ac:dyDescent="0.25">
      <c r="E126" s="2"/>
      <c r="F126" s="2"/>
      <c r="L126" s="6"/>
    </row>
    <row r="127" spans="5:12" x14ac:dyDescent="0.25">
      <c r="E127" s="2"/>
      <c r="F127" s="2"/>
    </row>
    <row r="128" spans="5:12" x14ac:dyDescent="0.25">
      <c r="E128" s="2"/>
      <c r="F128" s="2"/>
    </row>
    <row r="129" spans="5:12" x14ac:dyDescent="0.25">
      <c r="E129" s="2"/>
      <c r="F129" s="2"/>
      <c r="L129" s="6"/>
    </row>
    <row r="130" spans="5:12" x14ac:dyDescent="0.25">
      <c r="E130" s="2"/>
      <c r="F130" s="2"/>
      <c r="L130" s="6"/>
    </row>
    <row r="131" spans="5:12" x14ac:dyDescent="0.25">
      <c r="E131" s="2"/>
      <c r="F131" s="2"/>
      <c r="L131" s="6"/>
    </row>
    <row r="132" spans="5:12" x14ac:dyDescent="0.25">
      <c r="E132" s="2"/>
      <c r="F132" s="2"/>
    </row>
    <row r="133" spans="5:12" x14ac:dyDescent="0.25">
      <c r="E133" s="2"/>
      <c r="F133" s="2"/>
    </row>
    <row r="134" spans="5:12" x14ac:dyDescent="0.25">
      <c r="E134" s="2"/>
      <c r="F134" s="2"/>
    </row>
    <row r="135" spans="5:12" x14ac:dyDescent="0.25">
      <c r="E135" s="2"/>
      <c r="F135" s="2"/>
    </row>
    <row r="136" spans="5:12" x14ac:dyDescent="0.25">
      <c r="E136" s="2"/>
      <c r="F136" s="2"/>
    </row>
    <row r="137" spans="5:12" x14ac:dyDescent="0.25">
      <c r="E137" s="2"/>
      <c r="F137" s="2"/>
    </row>
    <row r="138" spans="5:12" x14ac:dyDescent="0.25">
      <c r="E138" s="2"/>
      <c r="F138" s="2"/>
      <c r="L138" s="6"/>
    </row>
    <row r="139" spans="5:12" x14ac:dyDescent="0.25">
      <c r="E139" s="2"/>
      <c r="F139" s="2"/>
      <c r="L139" s="6"/>
    </row>
    <row r="140" spans="5:12" x14ac:dyDescent="0.25">
      <c r="E140" s="2"/>
      <c r="F140" s="2"/>
      <c r="L140" s="6"/>
    </row>
    <row r="141" spans="5:12" x14ac:dyDescent="0.25">
      <c r="E141" s="2"/>
      <c r="F141" s="2"/>
    </row>
    <row r="142" spans="5:12" x14ac:dyDescent="0.25">
      <c r="E142" s="2"/>
      <c r="F142" s="2"/>
      <c r="L142" s="6"/>
    </row>
    <row r="143" spans="5:12" x14ac:dyDescent="0.25">
      <c r="E143" s="2"/>
      <c r="F143" s="2"/>
    </row>
    <row r="144" spans="5:12" x14ac:dyDescent="0.25">
      <c r="E144" s="2"/>
      <c r="F144" s="2"/>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row>
    <row r="149" spans="5:12" x14ac:dyDescent="0.25">
      <c r="E149" s="2"/>
      <c r="F149" s="2"/>
    </row>
    <row r="150" spans="5:12" x14ac:dyDescent="0.25">
      <c r="E150" s="2"/>
      <c r="F150" s="2"/>
      <c r="L150" s="6"/>
    </row>
    <row r="151" spans="5:12" x14ac:dyDescent="0.25">
      <c r="E151" s="2"/>
      <c r="F151" s="2"/>
    </row>
    <row r="152" spans="5:12" x14ac:dyDescent="0.25">
      <c r="E152" s="2"/>
      <c r="F152" s="2"/>
      <c r="L152" s="6"/>
    </row>
    <row r="153" spans="5:12" x14ac:dyDescent="0.25">
      <c r="E153" s="2"/>
      <c r="F153" s="2"/>
      <c r="L153" s="6"/>
    </row>
    <row r="154" spans="5:12" x14ac:dyDescent="0.25">
      <c r="E154" s="2"/>
      <c r="F154" s="2"/>
      <c r="L154" s="6"/>
    </row>
    <row r="155" spans="5:12" x14ac:dyDescent="0.25">
      <c r="E155" s="2"/>
      <c r="F155" s="2"/>
      <c r="L155" s="6"/>
    </row>
    <row r="156" spans="5:12" x14ac:dyDescent="0.25">
      <c r="E156" s="2"/>
      <c r="F156" s="2"/>
      <c r="L156" s="6"/>
    </row>
    <row r="157" spans="5:12" x14ac:dyDescent="0.25">
      <c r="E157" s="2"/>
      <c r="F157" s="2"/>
    </row>
    <row r="158" spans="5:12" x14ac:dyDescent="0.25">
      <c r="E158" s="2"/>
      <c r="F158" s="2"/>
      <c r="L158" s="6"/>
    </row>
    <row r="159" spans="5:12" x14ac:dyDescent="0.25">
      <c r="E159" s="2"/>
      <c r="F159" s="2"/>
    </row>
    <row r="160" spans="5:12" x14ac:dyDescent="0.25">
      <c r="E160" s="2"/>
      <c r="F160" s="2"/>
      <c r="L160" s="6"/>
    </row>
    <row r="161" spans="5:12" x14ac:dyDescent="0.25">
      <c r="E161" s="2"/>
      <c r="F161" s="2"/>
      <c r="L161" s="6"/>
    </row>
    <row r="162" spans="5:12" x14ac:dyDescent="0.25">
      <c r="E162" s="2"/>
      <c r="F162" s="2"/>
      <c r="L162" s="6"/>
    </row>
    <row r="163" spans="5:12" x14ac:dyDescent="0.25">
      <c r="E163" s="2"/>
      <c r="F163" s="2"/>
    </row>
    <row r="164" spans="5:12" x14ac:dyDescent="0.25">
      <c r="E164" s="2"/>
      <c r="F164" s="2"/>
    </row>
    <row r="165" spans="5:12" x14ac:dyDescent="0.25">
      <c r="E165" s="2"/>
      <c r="F165" s="2"/>
      <c r="L165" s="6"/>
    </row>
    <row r="166" spans="5:12" x14ac:dyDescent="0.25">
      <c r="E166" s="2"/>
      <c r="F166" s="2"/>
      <c r="L166" s="6"/>
    </row>
    <row r="167" spans="5:12" x14ac:dyDescent="0.25">
      <c r="E167" s="2"/>
      <c r="F167" s="2"/>
      <c r="L167" s="6"/>
    </row>
    <row r="168" spans="5:12" x14ac:dyDescent="0.25">
      <c r="E168" s="2"/>
      <c r="F168" s="2"/>
      <c r="L168" s="6"/>
    </row>
    <row r="169" spans="5:12" x14ac:dyDescent="0.25">
      <c r="E169" s="2"/>
      <c r="F169" s="2"/>
      <c r="L169" s="6"/>
    </row>
    <row r="170" spans="5:12" x14ac:dyDescent="0.25">
      <c r="E170" s="2"/>
      <c r="F170" s="2"/>
    </row>
    <row r="171" spans="5:12" x14ac:dyDescent="0.25">
      <c r="E171" s="2"/>
      <c r="F171" s="2"/>
      <c r="L171" s="6"/>
    </row>
    <row r="172" spans="5:12" x14ac:dyDescent="0.25">
      <c r="E172" s="2"/>
      <c r="F172" s="2"/>
    </row>
    <row r="173" spans="5:12" x14ac:dyDescent="0.25">
      <c r="E173" s="2"/>
      <c r="F173" s="2"/>
      <c r="L173" s="6"/>
    </row>
    <row r="174" spans="5:12" x14ac:dyDescent="0.25">
      <c r="E174" s="2"/>
      <c r="F174" s="2"/>
      <c r="L174" s="6"/>
    </row>
    <row r="175" spans="5:12" x14ac:dyDescent="0.25">
      <c r="E175" s="2"/>
      <c r="F175" s="2"/>
      <c r="L175" s="6"/>
    </row>
    <row r="176" spans="5:12" x14ac:dyDescent="0.25">
      <c r="E176" s="2"/>
      <c r="F176" s="2"/>
      <c r="L176" s="6"/>
    </row>
    <row r="177" spans="5:12" x14ac:dyDescent="0.25">
      <c r="E177" s="2"/>
      <c r="F177" s="2"/>
    </row>
    <row r="178" spans="5:12" x14ac:dyDescent="0.25">
      <c r="E178" s="2"/>
      <c r="F178" s="2"/>
      <c r="L178" s="6"/>
    </row>
    <row r="179" spans="5:12" x14ac:dyDescent="0.25">
      <c r="E179" s="2"/>
      <c r="F179" s="2"/>
      <c r="L179" s="6"/>
    </row>
    <row r="180" spans="5:12" x14ac:dyDescent="0.25">
      <c r="E180" s="2"/>
      <c r="F180" s="2"/>
    </row>
    <row r="181" spans="5:12" x14ac:dyDescent="0.25">
      <c r="E181" s="2"/>
      <c r="F181" s="2"/>
      <c r="L181" s="6"/>
    </row>
    <row r="182" spans="5:12" x14ac:dyDescent="0.25">
      <c r="E182" s="2"/>
      <c r="F182" s="2"/>
      <c r="L182" s="6"/>
    </row>
    <row r="183" spans="5:12" x14ac:dyDescent="0.25">
      <c r="E183" s="2"/>
      <c r="F183" s="2"/>
      <c r="L183" s="6"/>
    </row>
    <row r="184" spans="5:12" x14ac:dyDescent="0.25">
      <c r="E184" s="2"/>
      <c r="F184" s="2"/>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row>
    <row r="189" spans="5:12" x14ac:dyDescent="0.25">
      <c r="E189" s="2"/>
      <c r="F189" s="2"/>
      <c r="L189" s="6"/>
    </row>
    <row r="190" spans="5:12" x14ac:dyDescent="0.25">
      <c r="E190" s="2"/>
      <c r="F190" s="2"/>
      <c r="L190" s="6"/>
    </row>
    <row r="191" spans="5:12" x14ac:dyDescent="0.25">
      <c r="E191" s="2"/>
      <c r="F191" s="2"/>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c r="L205" s="6"/>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c r="L211" s="6"/>
    </row>
    <row r="212" spans="5:12" x14ac:dyDescent="0.25">
      <c r="E212" s="2"/>
      <c r="F212" s="2"/>
      <c r="L212" s="6"/>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c r="L218" s="6"/>
    </row>
    <row r="219" spans="5:12" x14ac:dyDescent="0.25">
      <c r="E219" s="2"/>
      <c r="F219" s="2"/>
      <c r="L219" s="6"/>
    </row>
    <row r="220" spans="5:12" x14ac:dyDescent="0.25">
      <c r="E220" s="2"/>
      <c r="F220" s="2"/>
    </row>
    <row r="221" spans="5:12" x14ac:dyDescent="0.25">
      <c r="E221" s="2"/>
      <c r="F221" s="2"/>
      <c r="L221" s="6"/>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c r="L225" s="6"/>
    </row>
    <row r="226" spans="5:12" x14ac:dyDescent="0.25">
      <c r="E226" s="2"/>
      <c r="F226" s="2"/>
    </row>
    <row r="227" spans="5:12" x14ac:dyDescent="0.25">
      <c r="E227" s="2"/>
      <c r="F227" s="2"/>
      <c r="L227" s="6"/>
    </row>
    <row r="228" spans="5:12" x14ac:dyDescent="0.25">
      <c r="E228" s="2"/>
      <c r="F228" s="2"/>
    </row>
    <row r="229" spans="5:12" x14ac:dyDescent="0.25">
      <c r="E229" s="2"/>
      <c r="F229" s="2"/>
      <c r="L229" s="6"/>
    </row>
    <row r="230" spans="5:12" x14ac:dyDescent="0.25">
      <c r="E230" s="2"/>
      <c r="F230" s="2"/>
      <c r="L230" s="6"/>
    </row>
    <row r="231" spans="5:12" x14ac:dyDescent="0.25">
      <c r="E231" s="2"/>
      <c r="F231" s="2"/>
    </row>
    <row r="232" spans="5:12" x14ac:dyDescent="0.25">
      <c r="E232" s="2"/>
      <c r="F232" s="2"/>
      <c r="L232" s="6"/>
    </row>
    <row r="233" spans="5:12" x14ac:dyDescent="0.25">
      <c r="E233" s="2"/>
      <c r="F233" s="2"/>
      <c r="L233" s="6"/>
    </row>
    <row r="234" spans="5:12" x14ac:dyDescent="0.25">
      <c r="E234" s="2"/>
      <c r="F234" s="2"/>
      <c r="L234" s="6"/>
    </row>
    <row r="235" spans="5:12" x14ac:dyDescent="0.25">
      <c r="E235" s="2"/>
      <c r="F235" s="2"/>
    </row>
    <row r="236" spans="5:12" x14ac:dyDescent="0.25">
      <c r="E236" s="2"/>
      <c r="F236" s="2"/>
      <c r="L236" s="6"/>
    </row>
    <row r="237" spans="5:12" x14ac:dyDescent="0.25">
      <c r="E237" s="2"/>
      <c r="F237" s="2"/>
      <c r="L237" s="6"/>
    </row>
    <row r="238" spans="5:12" x14ac:dyDescent="0.25">
      <c r="E238" s="2"/>
      <c r="F238" s="2"/>
    </row>
    <row r="239" spans="5:12" x14ac:dyDescent="0.25">
      <c r="E239" s="2"/>
      <c r="F239" s="2"/>
    </row>
    <row r="240" spans="5:12" x14ac:dyDescent="0.25">
      <c r="E240" s="2"/>
      <c r="F240" s="2"/>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row>
    <row r="250" spans="5:12" x14ac:dyDescent="0.25">
      <c r="E250" s="2"/>
      <c r="F250" s="2"/>
    </row>
    <row r="251" spans="5:12" x14ac:dyDescent="0.25">
      <c r="E251" s="2"/>
      <c r="F251" s="2"/>
      <c r="L251" s="6"/>
    </row>
    <row r="252" spans="5:12" x14ac:dyDescent="0.25">
      <c r="E252" s="2"/>
      <c r="F252" s="2"/>
    </row>
    <row r="253" spans="5:12" x14ac:dyDescent="0.25">
      <c r="E253" s="2"/>
      <c r="F253" s="2"/>
      <c r="L253" s="6"/>
    </row>
    <row r="254" spans="5:12" x14ac:dyDescent="0.25">
      <c r="E254" s="2"/>
      <c r="F254" s="2"/>
      <c r="L254" s="6"/>
    </row>
    <row r="255" spans="5:12" x14ac:dyDescent="0.25">
      <c r="E255" s="2"/>
      <c r="F255" s="2"/>
    </row>
    <row r="256" spans="5:12" x14ac:dyDescent="0.25">
      <c r="E256" s="2"/>
      <c r="F256" s="2"/>
      <c r="L256" s="6"/>
    </row>
    <row r="257" spans="5:12" x14ac:dyDescent="0.25">
      <c r="E257" s="2"/>
      <c r="F257" s="2"/>
      <c r="L257" s="6"/>
    </row>
    <row r="258" spans="5:12" x14ac:dyDescent="0.25">
      <c r="E258" s="2"/>
      <c r="F258" s="2"/>
      <c r="L258" s="6"/>
    </row>
    <row r="259" spans="5:12" x14ac:dyDescent="0.25">
      <c r="E259" s="2"/>
      <c r="F259" s="2"/>
      <c r="L259" s="6"/>
    </row>
    <row r="260" spans="5:12" x14ac:dyDescent="0.25">
      <c r="E260" s="2"/>
      <c r="F260" s="2"/>
      <c r="L260" s="6"/>
    </row>
    <row r="261" spans="5:12" x14ac:dyDescent="0.25">
      <c r="E261" s="2"/>
      <c r="F261" s="2"/>
      <c r="L261" s="6"/>
    </row>
    <row r="262" spans="5:12" x14ac:dyDescent="0.25">
      <c r="E262" s="2"/>
      <c r="F262" s="2"/>
      <c r="L262" s="6"/>
    </row>
    <row r="263" spans="5:12" x14ac:dyDescent="0.25">
      <c r="E263" s="2"/>
      <c r="F263" s="2"/>
      <c r="L263" s="6"/>
    </row>
    <row r="264" spans="5:12" x14ac:dyDescent="0.25">
      <c r="E264" s="2"/>
      <c r="F264" s="2"/>
      <c r="L264" s="6"/>
    </row>
    <row r="265" spans="5:12" x14ac:dyDescent="0.25">
      <c r="E265" s="2"/>
      <c r="F265" s="2"/>
      <c r="L265" s="6"/>
    </row>
    <row r="266" spans="5:12" x14ac:dyDescent="0.25">
      <c r="E266" s="2"/>
      <c r="F266" s="2"/>
    </row>
    <row r="267" spans="5:12" x14ac:dyDescent="0.25">
      <c r="E267" s="2"/>
      <c r="F267" s="2"/>
      <c r="L267" s="6"/>
    </row>
    <row r="268" spans="5:12" x14ac:dyDescent="0.25">
      <c r="E268" s="2"/>
      <c r="F268" s="2"/>
      <c r="L268" s="6"/>
    </row>
    <row r="269" spans="5:12" x14ac:dyDescent="0.25">
      <c r="E269" s="2"/>
      <c r="F269" s="2"/>
      <c r="L269" s="6"/>
    </row>
    <row r="270" spans="5:12" x14ac:dyDescent="0.25">
      <c r="E270" s="2"/>
      <c r="F270" s="2"/>
      <c r="L270" s="6"/>
    </row>
    <row r="271" spans="5:12" x14ac:dyDescent="0.25">
      <c r="E271" s="2"/>
      <c r="F271" s="2"/>
      <c r="L271" s="6"/>
    </row>
    <row r="272" spans="5:12" x14ac:dyDescent="0.25">
      <c r="E272" s="2"/>
      <c r="F272" s="2"/>
      <c r="L272" s="6"/>
    </row>
    <row r="273" spans="1:12" ht="26.25" customHeight="1" x14ac:dyDescent="0.25">
      <c r="A273" s="199"/>
      <c r="B273" s="199"/>
      <c r="C273" s="199"/>
      <c r="D273" s="35"/>
    </row>
    <row r="274" spans="1:12" x14ac:dyDescent="0.25">
      <c r="A274" s="8"/>
      <c r="B274" s="8"/>
      <c r="C274" s="34"/>
      <c r="D274" s="8"/>
      <c r="E274" s="8"/>
      <c r="F274" s="8"/>
      <c r="H274" s="34"/>
      <c r="I274" s="7"/>
      <c r="K274" s="7"/>
      <c r="L274" s="7"/>
    </row>
    <row r="275" spans="1:12" x14ac:dyDescent="0.25">
      <c r="A275" s="33"/>
      <c r="B275" s="33"/>
      <c r="C275" s="32"/>
      <c r="D275" s="33"/>
      <c r="E275" s="30"/>
      <c r="F275" s="30"/>
      <c r="H275" s="32"/>
      <c r="I275" s="9"/>
      <c r="K275" s="9"/>
      <c r="L275" s="11"/>
    </row>
    <row r="276" spans="1:12" x14ac:dyDescent="0.25">
      <c r="A276" s="31"/>
      <c r="B276" s="31"/>
      <c r="C276" s="29"/>
      <c r="D276" s="31"/>
      <c r="E276" s="30"/>
      <c r="F276" s="30"/>
      <c r="H276" s="29"/>
      <c r="I276" s="11"/>
      <c r="K276" s="11"/>
      <c r="L276" s="11"/>
    </row>
    <row r="277" spans="1:12" x14ac:dyDescent="0.25">
      <c r="A277" s="31"/>
      <c r="B277" s="31"/>
      <c r="C277" s="29"/>
      <c r="D277" s="31"/>
      <c r="E277" s="30"/>
      <c r="F277" s="30"/>
      <c r="H277" s="29"/>
      <c r="I277" s="11"/>
      <c r="K277" s="11"/>
      <c r="L277" s="11"/>
    </row>
    <row r="278" spans="1:12" x14ac:dyDescent="0.25">
      <c r="A278" s="33"/>
      <c r="B278" s="33"/>
      <c r="C278" s="32"/>
      <c r="D278" s="33"/>
      <c r="E278" s="30"/>
      <c r="F278" s="30"/>
      <c r="H278" s="32"/>
      <c r="I278" s="9"/>
      <c r="K278" s="9"/>
      <c r="L278" s="11"/>
    </row>
    <row r="279" spans="1:12" x14ac:dyDescent="0.25">
      <c r="A279" s="33"/>
      <c r="B279" s="33"/>
      <c r="C279" s="32"/>
      <c r="D279" s="33"/>
      <c r="E279" s="30"/>
      <c r="F279" s="30"/>
      <c r="H279" s="32"/>
      <c r="I279" s="9"/>
      <c r="K279" s="9"/>
      <c r="L279" s="11"/>
    </row>
    <row r="280" spans="1:12" x14ac:dyDescent="0.25">
      <c r="A280" s="31"/>
      <c r="B280" s="31"/>
      <c r="C280" s="29"/>
      <c r="D280" s="31"/>
      <c r="E280" s="30"/>
      <c r="F280" s="30"/>
      <c r="H280" s="29"/>
      <c r="I280" s="11"/>
      <c r="K280" s="11"/>
      <c r="L280" s="11"/>
    </row>
    <row r="281" spans="1:12" x14ac:dyDescent="0.25">
      <c r="A281" s="31"/>
      <c r="B281" s="31"/>
      <c r="C281" s="29"/>
      <c r="D281" s="31"/>
      <c r="E281" s="30"/>
      <c r="F281" s="30"/>
      <c r="H281" s="29"/>
      <c r="I281" s="11"/>
      <c r="K281" s="11"/>
      <c r="L281" s="11"/>
    </row>
    <row r="282" spans="1:12" x14ac:dyDescent="0.25">
      <c r="A282" s="33"/>
      <c r="B282" s="33"/>
      <c r="C282" s="32"/>
      <c r="D282" s="33"/>
      <c r="E282" s="30"/>
      <c r="F282" s="30"/>
      <c r="H282" s="32"/>
      <c r="I282" s="9"/>
      <c r="K282" s="9"/>
      <c r="L282" s="11"/>
    </row>
    <row r="283" spans="1:12" x14ac:dyDescent="0.25">
      <c r="A283" s="33"/>
      <c r="B283" s="33"/>
      <c r="C283" s="32"/>
      <c r="D283" s="33"/>
      <c r="E283" s="30"/>
      <c r="F283" s="30"/>
      <c r="H283" s="32"/>
      <c r="I283" s="9"/>
      <c r="K283" s="9"/>
      <c r="L283" s="11"/>
    </row>
    <row r="284" spans="1:12" x14ac:dyDescent="0.25">
      <c r="A284" s="33"/>
      <c r="B284" s="33"/>
      <c r="C284" s="32"/>
      <c r="D284" s="33"/>
      <c r="E284" s="30"/>
      <c r="F284" s="30"/>
      <c r="H284" s="32"/>
      <c r="I284" s="9"/>
      <c r="K284" s="9"/>
      <c r="L284" s="11"/>
    </row>
    <row r="285" spans="1:12" x14ac:dyDescent="0.25">
      <c r="A285" s="31"/>
      <c r="B285" s="31"/>
      <c r="C285" s="29"/>
      <c r="D285" s="31"/>
      <c r="E285" s="30"/>
      <c r="F285" s="30"/>
      <c r="H285" s="29"/>
      <c r="I285" s="11"/>
      <c r="K285" s="11"/>
      <c r="L285" s="11"/>
    </row>
    <row r="286" spans="1:12" x14ac:dyDescent="0.25">
      <c r="A286" s="31"/>
      <c r="B286" s="31"/>
      <c r="C286" s="29"/>
      <c r="D286" s="31"/>
      <c r="E286" s="30"/>
      <c r="F286" s="30"/>
      <c r="H286" s="29"/>
      <c r="I286" s="11"/>
      <c r="K286" s="11"/>
      <c r="L286" s="11"/>
    </row>
    <row r="287" spans="1:12" x14ac:dyDescent="0.25">
      <c r="A287" s="31"/>
      <c r="B287" s="31"/>
      <c r="C287" s="29"/>
      <c r="D287" s="31"/>
      <c r="E287" s="30"/>
      <c r="F287" s="30"/>
      <c r="H287" s="29"/>
      <c r="I287" s="11"/>
      <c r="K287" s="11"/>
      <c r="L287" s="11"/>
    </row>
    <row r="288" spans="1:12" x14ac:dyDescent="0.25">
      <c r="A288" s="31"/>
      <c r="B288" s="31"/>
      <c r="C288" s="29"/>
      <c r="D288" s="31"/>
      <c r="E288" s="30"/>
      <c r="F288" s="30"/>
      <c r="H288" s="29"/>
      <c r="I288" s="11"/>
      <c r="K288" s="11"/>
      <c r="L288" s="11"/>
    </row>
    <row r="289" spans="1:12" x14ac:dyDescent="0.25">
      <c r="A289" s="31"/>
      <c r="B289" s="31"/>
      <c r="C289" s="29"/>
      <c r="D289" s="31"/>
      <c r="E289" s="30"/>
      <c r="F289" s="30"/>
      <c r="H289" s="29"/>
      <c r="I289" s="11"/>
      <c r="K289" s="11"/>
      <c r="L289" s="11"/>
    </row>
    <row r="290" spans="1:12" x14ac:dyDescent="0.25">
      <c r="A290" s="31"/>
      <c r="B290" s="31"/>
      <c r="C290" s="29"/>
      <c r="D290" s="31"/>
      <c r="E290" s="30"/>
      <c r="F290" s="30"/>
      <c r="H290" s="29"/>
      <c r="I290" s="11"/>
      <c r="K290" s="12"/>
      <c r="L290" s="11"/>
    </row>
    <row r="291" spans="1:12" x14ac:dyDescent="0.25">
      <c r="A291" s="31"/>
      <c r="B291" s="31"/>
      <c r="C291" s="29"/>
      <c r="D291" s="31"/>
      <c r="E291" s="30"/>
      <c r="F291" s="30"/>
      <c r="H291" s="29"/>
      <c r="I291" s="11"/>
      <c r="K291" s="11"/>
      <c r="L291" s="11"/>
    </row>
    <row r="292" spans="1:12" x14ac:dyDescent="0.25">
      <c r="A292" s="31"/>
      <c r="B292" s="31"/>
      <c r="C292" s="29"/>
      <c r="D292" s="31"/>
      <c r="E292" s="30"/>
      <c r="F292" s="30"/>
      <c r="H292" s="29"/>
      <c r="I292" s="11"/>
      <c r="K292" s="11"/>
      <c r="L292" s="11"/>
    </row>
    <row r="293" spans="1:12" x14ac:dyDescent="0.25">
      <c r="A293" s="31"/>
      <c r="B293" s="31"/>
      <c r="C293" s="29"/>
      <c r="D293" s="31"/>
      <c r="E293" s="30"/>
      <c r="F293" s="30"/>
      <c r="H293" s="29"/>
      <c r="I293" s="11"/>
      <c r="K293" s="11"/>
      <c r="L293" s="11"/>
    </row>
    <row r="294" spans="1:12" x14ac:dyDescent="0.25">
      <c r="A294" s="31"/>
      <c r="B294" s="31"/>
      <c r="C294" s="29"/>
      <c r="D294" s="31"/>
      <c r="E294" s="30"/>
      <c r="F294" s="30"/>
      <c r="H294" s="29"/>
      <c r="I294" s="11"/>
      <c r="K294" s="11"/>
      <c r="L294" s="11"/>
    </row>
    <row r="295" spans="1:12" x14ac:dyDescent="0.25">
      <c r="A295" s="31"/>
      <c r="B295" s="31"/>
      <c r="C295" s="29"/>
      <c r="D295" s="31"/>
      <c r="E295" s="30"/>
      <c r="F295" s="30"/>
      <c r="H295" s="29"/>
      <c r="I295" s="11"/>
      <c r="K295" s="11"/>
      <c r="L295" s="11"/>
    </row>
    <row r="296" spans="1:12" x14ac:dyDescent="0.25">
      <c r="A296" s="31"/>
      <c r="B296" s="31"/>
      <c r="C296" s="29"/>
      <c r="D296" s="31"/>
      <c r="E296" s="30"/>
      <c r="F296" s="30"/>
      <c r="H296" s="29"/>
      <c r="I296" s="11"/>
      <c r="K296" s="11"/>
      <c r="L296" s="11"/>
    </row>
    <row r="297" spans="1:12" x14ac:dyDescent="0.25">
      <c r="A297" s="31"/>
      <c r="B297" s="31"/>
      <c r="C297" s="29"/>
      <c r="D297" s="31"/>
      <c r="E297" s="30"/>
      <c r="F297" s="30"/>
      <c r="H297" s="29"/>
      <c r="I297" s="11"/>
      <c r="K297" s="11"/>
      <c r="L297" s="11"/>
    </row>
    <row r="298" spans="1:12" x14ac:dyDescent="0.25">
      <c r="A298" s="33"/>
      <c r="B298" s="33"/>
      <c r="C298" s="32"/>
      <c r="D298" s="33"/>
      <c r="E298" s="30"/>
      <c r="F298" s="30"/>
      <c r="H298" s="32"/>
      <c r="I298" s="9"/>
      <c r="K298" s="9"/>
      <c r="L298" s="11"/>
    </row>
    <row r="299" spans="1:12" x14ac:dyDescent="0.25">
      <c r="A299" s="33"/>
      <c r="B299" s="33"/>
      <c r="C299" s="32"/>
      <c r="D299" s="33"/>
      <c r="E299" s="30"/>
      <c r="F299" s="30"/>
      <c r="H299" s="32"/>
      <c r="I299" s="9"/>
      <c r="K299" s="9"/>
      <c r="L299" s="11"/>
    </row>
    <row r="300" spans="1:12" x14ac:dyDescent="0.25">
      <c r="A300" s="31"/>
      <c r="B300" s="31"/>
      <c r="C300" s="29"/>
      <c r="D300" s="31"/>
      <c r="E300" s="30"/>
      <c r="F300" s="30"/>
      <c r="H300" s="29"/>
      <c r="I300" s="11"/>
      <c r="K300" s="11"/>
      <c r="L300" s="11"/>
    </row>
    <row r="301" spans="1:12" x14ac:dyDescent="0.25">
      <c r="A301" s="33"/>
      <c r="B301" s="33"/>
      <c r="C301" s="32"/>
      <c r="D301" s="33"/>
      <c r="E301" s="30"/>
      <c r="F301" s="30"/>
      <c r="H301" s="32"/>
      <c r="I301" s="9"/>
      <c r="K301" s="9"/>
      <c r="L301" s="11"/>
    </row>
    <row r="302" spans="1:12" x14ac:dyDescent="0.25">
      <c r="A302" s="31"/>
      <c r="B302" s="31"/>
      <c r="C302" s="29"/>
      <c r="D302" s="31"/>
      <c r="E302" s="30"/>
      <c r="F302" s="30"/>
      <c r="H302" s="29"/>
      <c r="I302" s="11"/>
      <c r="K302" s="11"/>
      <c r="L302" s="11"/>
    </row>
    <row r="303" spans="1:12" x14ac:dyDescent="0.25">
      <c r="A303" s="31"/>
      <c r="B303" s="31"/>
      <c r="C303" s="29"/>
      <c r="D303" s="31"/>
      <c r="E303" s="30"/>
      <c r="F303" s="30"/>
      <c r="H303" s="29"/>
      <c r="I303" s="11"/>
      <c r="K303" s="11"/>
      <c r="L303" s="11"/>
    </row>
    <row r="304" spans="1:12" x14ac:dyDescent="0.25">
      <c r="A304" s="33"/>
      <c r="B304" s="33"/>
      <c r="C304" s="32"/>
      <c r="D304" s="33"/>
      <c r="E304" s="30"/>
      <c r="F304" s="30"/>
      <c r="H304" s="32"/>
      <c r="I304" s="9"/>
      <c r="K304" s="9"/>
      <c r="L304" s="11"/>
    </row>
    <row r="305" spans="1:12" x14ac:dyDescent="0.25">
      <c r="A305" s="33"/>
      <c r="B305" s="33"/>
      <c r="C305" s="32"/>
      <c r="D305" s="33"/>
      <c r="E305" s="30"/>
      <c r="F305" s="30"/>
      <c r="H305" s="32"/>
      <c r="I305" s="9"/>
      <c r="K305" s="9"/>
      <c r="L305" s="11"/>
    </row>
    <row r="306" spans="1:12" x14ac:dyDescent="0.25">
      <c r="A306" s="33"/>
      <c r="B306" s="33"/>
      <c r="C306" s="32"/>
      <c r="D306" s="33"/>
      <c r="E306" s="30"/>
      <c r="F306" s="30"/>
      <c r="H306" s="32"/>
      <c r="I306" s="9"/>
      <c r="K306" s="9"/>
      <c r="L306" s="11"/>
    </row>
    <row r="307" spans="1:12" x14ac:dyDescent="0.25">
      <c r="A307" s="33"/>
      <c r="B307" s="33"/>
      <c r="C307" s="32"/>
      <c r="D307" s="33"/>
      <c r="E307" s="30"/>
      <c r="F307" s="30"/>
      <c r="H307" s="32"/>
      <c r="I307" s="9"/>
      <c r="K307" s="9"/>
      <c r="L307" s="11"/>
    </row>
    <row r="308" spans="1:12" x14ac:dyDescent="0.25">
      <c r="A308" s="31"/>
      <c r="B308" s="31"/>
      <c r="C308" s="29"/>
      <c r="D308" s="31"/>
      <c r="E308" s="30"/>
      <c r="F308" s="30"/>
      <c r="H308" s="29"/>
      <c r="I308" s="11"/>
      <c r="K308" s="11"/>
      <c r="L308" s="11"/>
    </row>
    <row r="309" spans="1:12" x14ac:dyDescent="0.25">
      <c r="A309" s="33"/>
      <c r="B309" s="33"/>
      <c r="C309" s="32"/>
      <c r="D309" s="33"/>
      <c r="E309" s="30"/>
      <c r="F309" s="30"/>
      <c r="H309" s="32"/>
      <c r="I309" s="9"/>
      <c r="K309" s="9"/>
      <c r="L309" s="11"/>
    </row>
    <row r="310" spans="1:12" x14ac:dyDescent="0.25">
      <c r="A310" s="33"/>
      <c r="B310" s="33"/>
      <c r="C310" s="32"/>
      <c r="D310" s="33"/>
      <c r="E310" s="30"/>
      <c r="F310" s="30"/>
      <c r="H310" s="32"/>
      <c r="I310" s="9"/>
      <c r="K310" s="9"/>
      <c r="L310" s="11"/>
    </row>
    <row r="311" spans="1:12" x14ac:dyDescent="0.25">
      <c r="A311" s="31"/>
      <c r="B311" s="31"/>
      <c r="C311" s="29"/>
      <c r="D311" s="31"/>
      <c r="E311" s="30"/>
      <c r="F311" s="30"/>
      <c r="H311" s="29"/>
      <c r="I311" s="11"/>
      <c r="K311" s="11"/>
      <c r="L311" s="11"/>
    </row>
    <row r="312" spans="1:12" x14ac:dyDescent="0.25">
      <c r="A312" s="31"/>
      <c r="B312" s="31"/>
      <c r="C312" s="29"/>
      <c r="D312" s="31"/>
      <c r="E312" s="30"/>
      <c r="F312" s="30"/>
      <c r="H312" s="29"/>
      <c r="I312" s="11"/>
      <c r="K312" s="11"/>
      <c r="L312" s="11"/>
    </row>
    <row r="313" spans="1:12" x14ac:dyDescent="0.25">
      <c r="A313" s="31"/>
      <c r="B313" s="31"/>
      <c r="C313" s="29"/>
      <c r="D313" s="31"/>
      <c r="E313" s="30"/>
      <c r="F313" s="30"/>
      <c r="H313" s="29"/>
      <c r="I313" s="11"/>
      <c r="K313" s="11"/>
      <c r="L313" s="11"/>
    </row>
    <row r="314" spans="1:12" x14ac:dyDescent="0.25">
      <c r="A314" s="33"/>
      <c r="B314" s="33"/>
      <c r="C314" s="32"/>
      <c r="D314" s="33"/>
      <c r="E314" s="30"/>
      <c r="F314" s="30"/>
      <c r="H314" s="32"/>
      <c r="I314" s="9"/>
      <c r="K314" s="9"/>
      <c r="L314" s="11"/>
    </row>
    <row r="315" spans="1:12" x14ac:dyDescent="0.25">
      <c r="A315" s="31"/>
      <c r="B315" s="31"/>
      <c r="C315" s="29"/>
      <c r="D315" s="31"/>
      <c r="E315" s="30"/>
      <c r="F315" s="30"/>
      <c r="H315" s="29"/>
      <c r="I315" s="11"/>
      <c r="K315" s="11"/>
      <c r="L315" s="11"/>
    </row>
    <row r="316" spans="1:12" x14ac:dyDescent="0.25">
      <c r="A316" s="33"/>
      <c r="B316" s="33"/>
      <c r="C316" s="32"/>
      <c r="D316" s="33"/>
      <c r="E316" s="30"/>
      <c r="F316" s="30"/>
      <c r="H316" s="32"/>
      <c r="I316" s="9"/>
      <c r="K316" s="9"/>
      <c r="L316" s="11"/>
    </row>
    <row r="317" spans="1:12" x14ac:dyDescent="0.25">
      <c r="A317" s="33"/>
      <c r="B317" s="33"/>
      <c r="C317" s="32"/>
      <c r="D317" s="33"/>
      <c r="E317" s="30"/>
      <c r="F317" s="30"/>
      <c r="H317" s="32"/>
      <c r="I317" s="9"/>
      <c r="K317" s="9"/>
      <c r="L317" s="11"/>
    </row>
    <row r="318" spans="1:12" x14ac:dyDescent="0.25">
      <c r="A318" s="31"/>
      <c r="B318" s="31"/>
      <c r="C318" s="29"/>
      <c r="D318" s="31"/>
      <c r="E318" s="30"/>
      <c r="F318" s="30"/>
      <c r="H318" s="29"/>
      <c r="I318" s="11"/>
      <c r="K318" s="11"/>
      <c r="L318" s="11"/>
    </row>
    <row r="319" spans="1:12" x14ac:dyDescent="0.25">
      <c r="A319" s="31"/>
      <c r="B319" s="31"/>
      <c r="C319" s="29"/>
      <c r="D319" s="31"/>
      <c r="E319" s="30"/>
      <c r="F319" s="30"/>
      <c r="H319" s="29"/>
      <c r="I319" s="11"/>
      <c r="K319" s="11"/>
      <c r="L319" s="11"/>
    </row>
    <row r="320" spans="1:12" x14ac:dyDescent="0.25">
      <c r="A320" s="33"/>
      <c r="B320" s="33"/>
      <c r="C320" s="32"/>
      <c r="D320" s="33"/>
      <c r="E320" s="30"/>
      <c r="F320" s="30"/>
      <c r="H320" s="32"/>
      <c r="I320" s="9"/>
      <c r="K320" s="9"/>
      <c r="L320" s="11"/>
    </row>
    <row r="321" spans="1:12" x14ac:dyDescent="0.25">
      <c r="A321" s="31"/>
      <c r="B321" s="31"/>
      <c r="C321" s="29"/>
      <c r="D321" s="31"/>
      <c r="E321" s="30"/>
      <c r="F321" s="30"/>
      <c r="H321" s="29"/>
      <c r="I321" s="11"/>
      <c r="K321" s="11"/>
      <c r="L321" s="11"/>
    </row>
    <row r="322" spans="1:12" x14ac:dyDescent="0.25">
      <c r="A322" s="33"/>
      <c r="B322" s="33"/>
      <c r="C322" s="32"/>
      <c r="D322" s="33"/>
      <c r="E322" s="30"/>
      <c r="F322" s="30"/>
      <c r="H322" s="32"/>
      <c r="I322" s="9"/>
      <c r="K322" s="9"/>
      <c r="L322" s="11"/>
    </row>
    <row r="323" spans="1:12" x14ac:dyDescent="0.25">
      <c r="A323" s="33"/>
      <c r="B323" s="33"/>
      <c r="C323" s="32"/>
      <c r="D323" s="33"/>
      <c r="E323" s="30"/>
      <c r="F323" s="30"/>
      <c r="H323" s="32"/>
      <c r="I323" s="9"/>
      <c r="K323" s="9"/>
      <c r="L323" s="11"/>
    </row>
    <row r="324" spans="1:12" x14ac:dyDescent="0.25">
      <c r="A324" s="31"/>
      <c r="B324" s="31"/>
      <c r="C324" s="29"/>
      <c r="D324" s="31"/>
      <c r="E324" s="30"/>
      <c r="F324" s="30"/>
      <c r="H324" s="29"/>
      <c r="I324" s="11"/>
      <c r="K324" s="11"/>
      <c r="L324" s="11"/>
    </row>
    <row r="325" spans="1:12" x14ac:dyDescent="0.25">
      <c r="A325" s="33"/>
      <c r="B325" s="33"/>
      <c r="C325" s="32"/>
      <c r="D325" s="33"/>
      <c r="E325" s="30"/>
      <c r="F325" s="30"/>
      <c r="H325" s="32"/>
      <c r="I325" s="9"/>
      <c r="K325" s="9"/>
      <c r="L325" s="11"/>
    </row>
    <row r="326" spans="1:12" x14ac:dyDescent="0.25">
      <c r="A326" s="31"/>
      <c r="B326" s="31"/>
      <c r="C326" s="29"/>
      <c r="D326" s="31"/>
      <c r="E326" s="30"/>
      <c r="F326" s="30"/>
      <c r="H326" s="29"/>
      <c r="I326" s="11"/>
      <c r="K326" s="11"/>
      <c r="L326" s="11"/>
    </row>
    <row r="327" spans="1:12" x14ac:dyDescent="0.25">
      <c r="A327" s="31"/>
      <c r="B327" s="31"/>
      <c r="C327" s="29"/>
      <c r="D327" s="31"/>
      <c r="E327" s="30"/>
      <c r="F327" s="30"/>
      <c r="H327" s="29"/>
      <c r="I327" s="11"/>
      <c r="K327" s="11"/>
      <c r="L327" s="11"/>
    </row>
    <row r="328" spans="1:12" x14ac:dyDescent="0.25">
      <c r="A328" s="31"/>
      <c r="B328" s="31"/>
      <c r="C328" s="29"/>
      <c r="D328" s="31"/>
      <c r="E328" s="30"/>
      <c r="F328" s="30"/>
      <c r="H328" s="29"/>
      <c r="I328" s="11"/>
      <c r="K328" s="11"/>
      <c r="L328" s="11"/>
    </row>
  </sheetData>
  <mergeCells count="3">
    <mergeCell ref="A273:C273"/>
    <mergeCell ref="A2:E2"/>
    <mergeCell ref="A3:E3"/>
  </mergeCells>
  <hyperlinks>
    <hyperlink ref="A2:E2" r:id="rId1" display="Zuständige Bergbehörde: Landesamt für Geologie, Rohstoffe und Bergbau Freiburg" xr:uid="{0E567A3A-984F-4906-A105-3911DB23F706}"/>
    <hyperlink ref="A3:E3" r:id="rId2" display="Online-Register: LBEG Kartenviewer" xr:uid="{6A6F7347-D543-4EE4-BEFE-8F0C7ECDBED1}"/>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70BA-6D97-4FA9-A09E-17A9B2DE0685}">
  <dimension ref="A2:X383"/>
  <sheetViews>
    <sheetView topLeftCell="A104" zoomScale="85" zoomScaleNormal="85" workbookViewId="0">
      <selection activeCell="Q10" sqref="Q10"/>
    </sheetView>
  </sheetViews>
  <sheetFormatPr baseColWidth="10" defaultColWidth="24" defaultRowHeight="12.75" x14ac:dyDescent="0.25"/>
  <cols>
    <col min="1" max="1" width="22.42578125" style="1" customWidth="1"/>
    <col min="2" max="2" width="22.7109375" style="1" customWidth="1"/>
    <col min="3" max="4" width="21.85546875" style="1" customWidth="1"/>
    <col min="5" max="5" width="16.85546875" style="1" customWidth="1"/>
    <col min="6" max="6" width="11.140625" style="1" customWidth="1"/>
    <col min="7" max="7" width="13.42578125" style="1" customWidth="1"/>
    <col min="8" max="9" width="31.140625" style="1" customWidth="1"/>
    <col min="10" max="10" width="34.42578125" style="1" customWidth="1"/>
    <col min="11" max="11" width="47.42578125" style="1" customWidth="1"/>
    <col min="12" max="12" width="11" style="1" bestFit="1" customWidth="1"/>
    <col min="13" max="13" width="24" style="1"/>
    <col min="14" max="14" width="20.42578125" style="1" customWidth="1"/>
    <col min="15" max="16384" width="24" style="1"/>
  </cols>
  <sheetData>
    <row r="2" spans="1:24" s="5" customFormat="1" ht="24" customHeight="1" x14ac:dyDescent="0.25">
      <c r="A2" s="204" t="s">
        <v>216</v>
      </c>
      <c r="B2" s="205"/>
      <c r="C2" s="205"/>
      <c r="D2" s="205"/>
      <c r="E2" s="205"/>
      <c r="F2" s="25"/>
      <c r="G2" s="25"/>
      <c r="H2" s="25"/>
      <c r="I2" s="25"/>
      <c r="J2" s="25"/>
      <c r="K2" s="25"/>
      <c r="L2" s="25"/>
      <c r="M2" s="25"/>
      <c r="N2" s="83"/>
    </row>
    <row r="3" spans="1:24" s="5" customFormat="1" ht="32.450000000000003" customHeight="1" x14ac:dyDescent="0.25">
      <c r="A3" s="200" t="s">
        <v>217</v>
      </c>
      <c r="B3" s="201"/>
      <c r="C3" s="201"/>
      <c r="D3" s="201"/>
      <c r="E3" s="201"/>
      <c r="F3" s="26"/>
      <c r="G3" s="26"/>
      <c r="H3" s="26"/>
      <c r="I3" s="26"/>
      <c r="J3" s="26"/>
      <c r="K3" s="26"/>
      <c r="L3" s="26"/>
      <c r="M3" s="26"/>
      <c r="N3" s="84"/>
    </row>
    <row r="4" spans="1:24" s="5" customFormat="1" ht="32.450000000000003" customHeight="1" x14ac:dyDescent="0.25">
      <c r="A4" s="85"/>
      <c r="B4" s="4"/>
    </row>
    <row r="5" spans="1:24" s="5" customFormat="1" ht="16.149999999999999" customHeight="1" x14ac:dyDescent="0.25">
      <c r="A5" s="101" t="s">
        <v>23</v>
      </c>
      <c r="B5" s="4"/>
      <c r="C5" s="4"/>
      <c r="D5" s="4"/>
      <c r="E5" s="4"/>
    </row>
    <row r="6" spans="1:24" s="3" customFormat="1" ht="40.15" customHeight="1" x14ac:dyDescent="0.25">
      <c r="A6" s="75" t="s">
        <v>24</v>
      </c>
      <c r="B6" s="75" t="s">
        <v>25</v>
      </c>
      <c r="C6" s="75" t="s">
        <v>26</v>
      </c>
      <c r="D6" s="75" t="s">
        <v>27</v>
      </c>
      <c r="E6" s="75" t="s">
        <v>28</v>
      </c>
      <c r="F6" s="75" t="s">
        <v>29</v>
      </c>
      <c r="G6" s="75" t="s">
        <v>30</v>
      </c>
      <c r="H6" s="75" t="s">
        <v>31</v>
      </c>
      <c r="I6" s="75" t="s">
        <v>32</v>
      </c>
      <c r="J6" s="75" t="s">
        <v>218</v>
      </c>
      <c r="K6" s="75" t="s">
        <v>219</v>
      </c>
      <c r="L6" s="75" t="s">
        <v>34</v>
      </c>
      <c r="M6" s="75" t="s">
        <v>35</v>
      </c>
      <c r="N6" s="75" t="s">
        <v>36</v>
      </c>
      <c r="O6" s="1"/>
      <c r="P6" s="1"/>
      <c r="Q6" s="1"/>
      <c r="R6" s="1"/>
      <c r="S6" s="1"/>
      <c r="T6" s="1"/>
      <c r="U6" s="1"/>
      <c r="V6" s="1"/>
      <c r="W6" s="1"/>
      <c r="X6" s="1"/>
    </row>
    <row r="7" spans="1:24" ht="178.5" x14ac:dyDescent="0.25">
      <c r="A7" s="93" t="s">
        <v>220</v>
      </c>
      <c r="B7" s="93" t="s">
        <v>221</v>
      </c>
      <c r="C7" s="93" t="s">
        <v>222</v>
      </c>
      <c r="D7" s="93" t="s">
        <v>223</v>
      </c>
      <c r="E7" s="94">
        <v>33504</v>
      </c>
      <c r="F7" s="94">
        <v>33737</v>
      </c>
      <c r="G7" s="94">
        <v>45790</v>
      </c>
      <c r="H7" s="93" t="s">
        <v>224</v>
      </c>
      <c r="I7" s="93" t="s">
        <v>225</v>
      </c>
      <c r="J7" s="93" t="s">
        <v>226</v>
      </c>
      <c r="K7" s="93" t="s">
        <v>227</v>
      </c>
      <c r="L7" s="94">
        <v>44984</v>
      </c>
      <c r="M7" s="94" t="s">
        <v>228</v>
      </c>
      <c r="N7" s="95">
        <v>204900</v>
      </c>
    </row>
    <row r="8" spans="1:24" ht="127.5" x14ac:dyDescent="0.25">
      <c r="A8" s="93" t="s">
        <v>229</v>
      </c>
      <c r="B8" s="93" t="s">
        <v>230</v>
      </c>
      <c r="C8" s="93" t="s">
        <v>231</v>
      </c>
      <c r="D8" s="93" t="s">
        <v>232</v>
      </c>
      <c r="E8" s="94">
        <v>34949</v>
      </c>
      <c r="F8" s="94">
        <v>35044</v>
      </c>
      <c r="G8" s="94">
        <v>63424</v>
      </c>
      <c r="H8" s="93" t="s">
        <v>233</v>
      </c>
      <c r="I8" s="93"/>
      <c r="J8" s="93" t="s">
        <v>234</v>
      </c>
      <c r="K8" s="93" t="s">
        <v>235</v>
      </c>
      <c r="L8" s="94">
        <v>45103</v>
      </c>
      <c r="M8" s="94" t="s">
        <v>236</v>
      </c>
      <c r="N8" s="95">
        <v>946300</v>
      </c>
    </row>
    <row r="9" spans="1:24" ht="76.5" x14ac:dyDescent="0.25">
      <c r="A9" s="93" t="s">
        <v>237</v>
      </c>
      <c r="B9" s="93" t="s">
        <v>238</v>
      </c>
      <c r="C9" s="93" t="s">
        <v>239</v>
      </c>
      <c r="D9" s="93" t="s">
        <v>240</v>
      </c>
      <c r="E9" s="94">
        <v>43805</v>
      </c>
      <c r="F9" s="94">
        <v>44027</v>
      </c>
      <c r="G9" s="94">
        <v>45488</v>
      </c>
      <c r="H9" s="93" t="s">
        <v>241</v>
      </c>
      <c r="I9" s="93"/>
      <c r="J9" s="93" t="s">
        <v>242</v>
      </c>
      <c r="K9" s="93" t="s">
        <v>243</v>
      </c>
      <c r="L9" s="94">
        <v>45112</v>
      </c>
      <c r="M9" s="94" t="s">
        <v>244</v>
      </c>
      <c r="N9" s="95">
        <v>86735600</v>
      </c>
    </row>
    <row r="10" spans="1:24" ht="229.5" x14ac:dyDescent="0.25">
      <c r="A10" s="93" t="s">
        <v>245</v>
      </c>
      <c r="B10" s="93" t="s">
        <v>246</v>
      </c>
      <c r="C10" s="93" t="s">
        <v>247</v>
      </c>
      <c r="D10" s="93" t="s">
        <v>223</v>
      </c>
      <c r="E10" s="94">
        <v>33487</v>
      </c>
      <c r="F10" s="94">
        <v>34086</v>
      </c>
      <c r="G10" s="94">
        <v>45043</v>
      </c>
      <c r="H10" s="93" t="s">
        <v>248</v>
      </c>
      <c r="I10" s="93"/>
      <c r="J10" s="93" t="s">
        <v>249</v>
      </c>
      <c r="K10" s="93" t="s">
        <v>250</v>
      </c>
      <c r="L10" s="94">
        <v>45043</v>
      </c>
      <c r="M10" s="94" t="s">
        <v>251</v>
      </c>
      <c r="N10" s="95">
        <v>806400</v>
      </c>
    </row>
    <row r="11" spans="1:24" ht="102" x14ac:dyDescent="0.25">
      <c r="A11" s="93" t="s">
        <v>252</v>
      </c>
      <c r="B11" s="93" t="s">
        <v>253</v>
      </c>
      <c r="C11" s="93" t="s">
        <v>254</v>
      </c>
      <c r="D11" s="93" t="s">
        <v>255</v>
      </c>
      <c r="E11" s="94">
        <v>33295</v>
      </c>
      <c r="F11" s="94">
        <v>33679</v>
      </c>
      <c r="G11" s="94">
        <v>46022</v>
      </c>
      <c r="H11" s="93" t="s">
        <v>248</v>
      </c>
      <c r="I11" s="93"/>
      <c r="J11" s="93" t="s">
        <v>256</v>
      </c>
      <c r="K11" s="93" t="s">
        <v>257</v>
      </c>
      <c r="L11" s="94">
        <v>45111</v>
      </c>
      <c r="M11" s="94" t="s">
        <v>251</v>
      </c>
      <c r="N11" s="95">
        <v>261317</v>
      </c>
    </row>
    <row r="12" spans="1:24" ht="76.5" x14ac:dyDescent="0.25">
      <c r="A12" s="96" t="s">
        <v>258</v>
      </c>
      <c r="B12" s="93" t="s">
        <v>259</v>
      </c>
      <c r="C12" s="93" t="s">
        <v>260</v>
      </c>
      <c r="D12" s="93" t="s">
        <v>240</v>
      </c>
      <c r="E12" s="94">
        <v>43811</v>
      </c>
      <c r="F12" s="94">
        <v>44071</v>
      </c>
      <c r="G12" s="94">
        <v>46262</v>
      </c>
      <c r="H12" s="93" t="s">
        <v>261</v>
      </c>
      <c r="I12" s="93"/>
      <c r="J12" s="93" t="s">
        <v>242</v>
      </c>
      <c r="K12" s="93" t="s">
        <v>262</v>
      </c>
      <c r="L12" s="94">
        <v>45125</v>
      </c>
      <c r="M12" s="94" t="s">
        <v>263</v>
      </c>
      <c r="N12" s="95">
        <v>250100</v>
      </c>
    </row>
    <row r="13" spans="1:24" ht="165.75" x14ac:dyDescent="0.25">
      <c r="A13" s="93" t="s">
        <v>264</v>
      </c>
      <c r="B13" s="93" t="s">
        <v>265</v>
      </c>
      <c r="C13" s="93" t="s">
        <v>266</v>
      </c>
      <c r="D13" s="93" t="s">
        <v>240</v>
      </c>
      <c r="E13" s="94">
        <v>44824</v>
      </c>
      <c r="F13" s="94">
        <v>45154</v>
      </c>
      <c r="G13" s="94">
        <v>46981</v>
      </c>
      <c r="H13" s="93" t="s">
        <v>267</v>
      </c>
      <c r="I13" s="93"/>
      <c r="J13" s="93" t="s">
        <v>268</v>
      </c>
      <c r="K13" s="93" t="s">
        <v>269</v>
      </c>
      <c r="L13" s="94">
        <v>45154</v>
      </c>
      <c r="M13" s="94" t="s">
        <v>270</v>
      </c>
      <c r="N13" s="95">
        <v>78316700</v>
      </c>
    </row>
    <row r="14" spans="1:24" ht="114.75" x14ac:dyDescent="0.25">
      <c r="A14" s="93" t="s">
        <v>271</v>
      </c>
      <c r="B14" s="93" t="s">
        <v>272</v>
      </c>
      <c r="C14" s="93" t="s">
        <v>162</v>
      </c>
      <c r="D14" s="93" t="s">
        <v>223</v>
      </c>
      <c r="E14" s="94">
        <v>42724</v>
      </c>
      <c r="F14" s="94">
        <v>43007</v>
      </c>
      <c r="G14" s="94">
        <v>53964</v>
      </c>
      <c r="H14" s="93" t="s">
        <v>273</v>
      </c>
      <c r="I14" s="93"/>
      <c r="J14" s="93" t="s">
        <v>256</v>
      </c>
      <c r="K14" s="93" t="s">
        <v>274</v>
      </c>
      <c r="L14" s="94">
        <v>45062</v>
      </c>
      <c r="M14" s="94" t="s">
        <v>275</v>
      </c>
      <c r="N14" s="95">
        <v>330260100</v>
      </c>
    </row>
    <row r="15" spans="1:24" ht="89.25" x14ac:dyDescent="0.25">
      <c r="A15" s="93" t="s">
        <v>276</v>
      </c>
      <c r="B15" s="93" t="s">
        <v>277</v>
      </c>
      <c r="C15" s="93" t="s">
        <v>222</v>
      </c>
      <c r="D15" s="93" t="s">
        <v>223</v>
      </c>
      <c r="E15" s="94">
        <v>33903</v>
      </c>
      <c r="F15" s="94">
        <v>34272</v>
      </c>
      <c r="G15" s="94">
        <v>48882</v>
      </c>
      <c r="H15" s="93" t="s">
        <v>278</v>
      </c>
      <c r="I15" s="93"/>
      <c r="J15" s="93" t="s">
        <v>279</v>
      </c>
      <c r="K15" s="93" t="s">
        <v>280</v>
      </c>
      <c r="L15" s="94">
        <v>45218</v>
      </c>
      <c r="M15" s="94" t="s">
        <v>281</v>
      </c>
      <c r="N15" s="95">
        <v>645500</v>
      </c>
    </row>
    <row r="16" spans="1:24" ht="242.25" x14ac:dyDescent="0.25">
      <c r="A16" s="93" t="s">
        <v>282</v>
      </c>
      <c r="B16" s="93" t="s">
        <v>283</v>
      </c>
      <c r="C16" s="93" t="s">
        <v>284</v>
      </c>
      <c r="D16" s="93" t="s">
        <v>285</v>
      </c>
      <c r="E16" s="94">
        <v>45152</v>
      </c>
      <c r="F16" s="94">
        <v>45247</v>
      </c>
      <c r="G16" s="94">
        <v>45613</v>
      </c>
      <c r="H16" s="93" t="s">
        <v>261</v>
      </c>
      <c r="I16" s="93"/>
      <c r="J16" s="93" t="s">
        <v>268</v>
      </c>
      <c r="K16" s="93" t="s">
        <v>286</v>
      </c>
      <c r="L16" s="94">
        <v>45247</v>
      </c>
      <c r="M16" s="94" t="s">
        <v>287</v>
      </c>
      <c r="N16" s="95">
        <v>209725800</v>
      </c>
    </row>
    <row r="17" spans="1:14" ht="140.25" x14ac:dyDescent="0.25">
      <c r="A17" s="93" t="s">
        <v>288</v>
      </c>
      <c r="B17" s="93" t="s">
        <v>289</v>
      </c>
      <c r="C17" s="93" t="s">
        <v>290</v>
      </c>
      <c r="D17" s="93" t="s">
        <v>223</v>
      </c>
      <c r="E17" s="94">
        <v>33333</v>
      </c>
      <c r="F17" s="94">
        <v>34498</v>
      </c>
      <c r="G17" s="94">
        <v>45459</v>
      </c>
      <c r="H17" s="93" t="s">
        <v>291</v>
      </c>
      <c r="I17" s="93"/>
      <c r="J17" s="93" t="s">
        <v>292</v>
      </c>
      <c r="K17" s="93" t="s">
        <v>293</v>
      </c>
      <c r="L17" s="94">
        <v>45231</v>
      </c>
      <c r="M17" s="94" t="s">
        <v>294</v>
      </c>
      <c r="N17" s="95">
        <v>216100</v>
      </c>
    </row>
    <row r="18" spans="1:14" ht="140.25" x14ac:dyDescent="0.25">
      <c r="A18" s="93" t="s">
        <v>295</v>
      </c>
      <c r="B18" s="93" t="s">
        <v>296</v>
      </c>
      <c r="C18" s="93" t="s">
        <v>290</v>
      </c>
      <c r="D18" s="93" t="s">
        <v>223</v>
      </c>
      <c r="E18" s="94">
        <v>36515</v>
      </c>
      <c r="F18" s="94">
        <v>38733</v>
      </c>
      <c r="G18" s="94">
        <v>53326</v>
      </c>
      <c r="H18" s="93" t="s">
        <v>297</v>
      </c>
      <c r="I18" s="93"/>
      <c r="J18" s="93" t="s">
        <v>292</v>
      </c>
      <c r="K18" s="93" t="s">
        <v>293</v>
      </c>
      <c r="L18" s="94">
        <v>45231</v>
      </c>
      <c r="M18" s="94" t="s">
        <v>294</v>
      </c>
      <c r="N18" s="95">
        <v>159600</v>
      </c>
    </row>
    <row r="19" spans="1:14" ht="76.5" x14ac:dyDescent="0.25">
      <c r="A19" s="93" t="s">
        <v>298</v>
      </c>
      <c r="B19" s="93" t="s">
        <v>299</v>
      </c>
      <c r="C19" s="93" t="s">
        <v>290</v>
      </c>
      <c r="D19" s="93" t="s">
        <v>223</v>
      </c>
      <c r="E19" s="94">
        <v>33268</v>
      </c>
      <c r="F19" s="94">
        <v>33361</v>
      </c>
      <c r="G19" s="94">
        <v>49674</v>
      </c>
      <c r="H19" s="93" t="s">
        <v>300</v>
      </c>
      <c r="I19" s="93"/>
      <c r="J19" s="93" t="s">
        <v>279</v>
      </c>
      <c r="K19" s="93" t="s">
        <v>301</v>
      </c>
      <c r="L19" s="94">
        <v>45274</v>
      </c>
      <c r="M19" s="94" t="s">
        <v>302</v>
      </c>
      <c r="N19" s="95">
        <v>141600</v>
      </c>
    </row>
    <row r="20" spans="1:14" ht="76.5" x14ac:dyDescent="0.25">
      <c r="A20" s="93" t="s">
        <v>303</v>
      </c>
      <c r="B20" s="93" t="s">
        <v>304</v>
      </c>
      <c r="C20" s="93" t="s">
        <v>290</v>
      </c>
      <c r="D20" s="93" t="s">
        <v>223</v>
      </c>
      <c r="E20" s="94">
        <v>33268</v>
      </c>
      <c r="F20" s="94">
        <v>33644</v>
      </c>
      <c r="G20" s="94">
        <v>58075</v>
      </c>
      <c r="H20" s="93" t="s">
        <v>300</v>
      </c>
      <c r="I20" s="93"/>
      <c r="J20" s="93" t="s">
        <v>279</v>
      </c>
      <c r="K20" s="93" t="s">
        <v>305</v>
      </c>
      <c r="L20" s="94">
        <v>45274</v>
      </c>
      <c r="M20" s="94" t="s">
        <v>306</v>
      </c>
      <c r="N20" s="95">
        <v>619800</v>
      </c>
    </row>
    <row r="21" spans="1:14" ht="76.5" x14ac:dyDescent="0.25">
      <c r="A21" s="93" t="s">
        <v>307</v>
      </c>
      <c r="B21" s="93" t="s">
        <v>308</v>
      </c>
      <c r="C21" s="93" t="s">
        <v>290</v>
      </c>
      <c r="D21" s="93" t="s">
        <v>223</v>
      </c>
      <c r="E21" s="94">
        <v>33268</v>
      </c>
      <c r="F21" s="94">
        <v>34451</v>
      </c>
      <c r="G21" s="94">
        <v>50770</v>
      </c>
      <c r="H21" s="93" t="s">
        <v>300</v>
      </c>
      <c r="I21" s="93"/>
      <c r="J21" s="93" t="s">
        <v>279</v>
      </c>
      <c r="K21" s="93" t="s">
        <v>309</v>
      </c>
      <c r="L21" s="94">
        <v>45274</v>
      </c>
      <c r="M21" s="94" t="s">
        <v>302</v>
      </c>
      <c r="N21" s="95">
        <v>113000</v>
      </c>
    </row>
    <row r="22" spans="1:14" ht="89.25" x14ac:dyDescent="0.25">
      <c r="A22" s="93" t="s">
        <v>310</v>
      </c>
      <c r="B22" s="93" t="s">
        <v>311</v>
      </c>
      <c r="C22" s="93" t="s">
        <v>162</v>
      </c>
      <c r="D22" s="93" t="s">
        <v>240</v>
      </c>
      <c r="E22" s="94">
        <v>37739</v>
      </c>
      <c r="F22" s="94">
        <v>38155</v>
      </c>
      <c r="G22" s="94">
        <v>45657</v>
      </c>
      <c r="H22" s="93" t="s">
        <v>312</v>
      </c>
      <c r="I22" s="93"/>
      <c r="J22" s="93" t="s">
        <v>242</v>
      </c>
      <c r="K22" s="93" t="s">
        <v>313</v>
      </c>
      <c r="L22" s="94">
        <v>45274</v>
      </c>
      <c r="M22" s="94" t="s">
        <v>314</v>
      </c>
      <c r="N22" s="95">
        <v>249327700</v>
      </c>
    </row>
    <row r="23" spans="1:14" ht="51" x14ac:dyDescent="0.25">
      <c r="A23" s="93" t="s">
        <v>315</v>
      </c>
      <c r="B23" s="93" t="s">
        <v>316</v>
      </c>
      <c r="C23" s="93" t="s">
        <v>162</v>
      </c>
      <c r="D23" s="93" t="s">
        <v>240</v>
      </c>
      <c r="E23" s="94">
        <v>40969</v>
      </c>
      <c r="F23" s="94">
        <v>41291</v>
      </c>
      <c r="G23" s="94">
        <v>45291</v>
      </c>
      <c r="H23" s="93" t="s">
        <v>312</v>
      </c>
      <c r="I23" s="93"/>
      <c r="J23" s="93" t="s">
        <v>317</v>
      </c>
      <c r="K23" s="93" t="s">
        <v>318</v>
      </c>
      <c r="L23" s="94">
        <v>45291</v>
      </c>
      <c r="M23" s="94" t="s">
        <v>319</v>
      </c>
      <c r="N23" s="95">
        <v>33544000</v>
      </c>
    </row>
    <row r="24" spans="1:14" ht="127.5" x14ac:dyDescent="0.25">
      <c r="A24" s="93" t="s">
        <v>320</v>
      </c>
      <c r="B24" s="93" t="s">
        <v>321</v>
      </c>
      <c r="C24" s="93" t="s">
        <v>322</v>
      </c>
      <c r="D24" s="93" t="s">
        <v>255</v>
      </c>
      <c r="E24" s="94">
        <v>33265</v>
      </c>
      <c r="F24" s="94">
        <v>33547</v>
      </c>
      <c r="G24" s="94">
        <v>55153</v>
      </c>
      <c r="H24" s="93" t="s">
        <v>323</v>
      </c>
      <c r="I24" s="93"/>
      <c r="J24" s="93" t="s">
        <v>324</v>
      </c>
      <c r="K24" s="93" t="s">
        <v>325</v>
      </c>
      <c r="L24" s="94">
        <v>45063</v>
      </c>
      <c r="M24" s="94" t="s">
        <v>326</v>
      </c>
      <c r="N24" s="95">
        <v>1112400</v>
      </c>
    </row>
    <row r="25" spans="1:14" ht="102" x14ac:dyDescent="0.25">
      <c r="A25" s="93" t="s">
        <v>327</v>
      </c>
      <c r="B25" s="93" t="s">
        <v>328</v>
      </c>
      <c r="C25" s="93" t="s">
        <v>222</v>
      </c>
      <c r="D25" s="93" t="s">
        <v>223</v>
      </c>
      <c r="E25" s="94">
        <v>33521</v>
      </c>
      <c r="F25" s="94">
        <v>33688</v>
      </c>
      <c r="G25" s="94">
        <v>49674</v>
      </c>
      <c r="H25" s="93" t="s">
        <v>323</v>
      </c>
      <c r="I25" s="93"/>
      <c r="J25" s="93" t="s">
        <v>324</v>
      </c>
      <c r="K25" s="93" t="s">
        <v>325</v>
      </c>
      <c r="L25" s="94">
        <v>45063</v>
      </c>
      <c r="M25" s="94" t="s">
        <v>329</v>
      </c>
      <c r="N25" s="95">
        <v>619900</v>
      </c>
    </row>
    <row r="26" spans="1:14" ht="102" x14ac:dyDescent="0.25">
      <c r="A26" s="93" t="s">
        <v>330</v>
      </c>
      <c r="B26" s="93" t="s">
        <v>331</v>
      </c>
      <c r="C26" s="93" t="s">
        <v>222</v>
      </c>
      <c r="D26" s="93" t="s">
        <v>332</v>
      </c>
      <c r="E26" s="94">
        <v>33533</v>
      </c>
      <c r="F26" s="94">
        <v>33575</v>
      </c>
      <c r="G26" s="93" t="s">
        <v>203</v>
      </c>
      <c r="H26" s="93" t="s">
        <v>323</v>
      </c>
      <c r="I26" s="93"/>
      <c r="J26" s="93" t="s">
        <v>324</v>
      </c>
      <c r="K26" s="93" t="s">
        <v>325</v>
      </c>
      <c r="L26" s="94">
        <v>45063</v>
      </c>
      <c r="M26" s="94" t="s">
        <v>333</v>
      </c>
      <c r="N26" s="95">
        <v>4052700</v>
      </c>
    </row>
    <row r="27" spans="1:14" ht="102" x14ac:dyDescent="0.25">
      <c r="A27" s="93" t="s">
        <v>334</v>
      </c>
      <c r="B27" s="93" t="s">
        <v>335</v>
      </c>
      <c r="C27" s="93" t="s">
        <v>222</v>
      </c>
      <c r="D27" s="93" t="s">
        <v>223</v>
      </c>
      <c r="E27" s="94">
        <v>35166</v>
      </c>
      <c r="F27" s="94">
        <v>35545</v>
      </c>
      <c r="G27" s="94">
        <v>56249</v>
      </c>
      <c r="H27" s="93" t="s">
        <v>323</v>
      </c>
      <c r="I27" s="93"/>
      <c r="J27" s="93" t="s">
        <v>324</v>
      </c>
      <c r="K27" s="93" t="s">
        <v>325</v>
      </c>
      <c r="L27" s="94">
        <v>45063</v>
      </c>
      <c r="M27" s="94" t="s">
        <v>336</v>
      </c>
      <c r="N27" s="95">
        <v>458500</v>
      </c>
    </row>
    <row r="28" spans="1:14" ht="171" customHeight="1" x14ac:dyDescent="0.25">
      <c r="A28" s="93" t="s">
        <v>337</v>
      </c>
      <c r="B28" s="93" t="s">
        <v>338</v>
      </c>
      <c r="C28" s="93" t="s">
        <v>222</v>
      </c>
      <c r="D28" s="93" t="s">
        <v>332</v>
      </c>
      <c r="E28" s="94">
        <v>33205</v>
      </c>
      <c r="F28" s="94">
        <v>33627</v>
      </c>
      <c r="G28" s="93" t="s">
        <v>203</v>
      </c>
      <c r="H28" s="93" t="s">
        <v>339</v>
      </c>
      <c r="I28" s="93"/>
      <c r="J28" s="93" t="s">
        <v>340</v>
      </c>
      <c r="K28" s="93" t="s">
        <v>341</v>
      </c>
      <c r="L28" s="94">
        <v>45216</v>
      </c>
      <c r="M28" s="94" t="s">
        <v>342</v>
      </c>
      <c r="N28" s="95">
        <v>3945140</v>
      </c>
    </row>
    <row r="29" spans="1:14" ht="178.5" x14ac:dyDescent="0.25">
      <c r="A29" s="93" t="s">
        <v>343</v>
      </c>
      <c r="B29" s="93" t="s">
        <v>344</v>
      </c>
      <c r="C29" s="93" t="s">
        <v>222</v>
      </c>
      <c r="D29" s="93" t="s">
        <v>332</v>
      </c>
      <c r="E29" s="94">
        <v>33205</v>
      </c>
      <c r="F29" s="94">
        <v>33903</v>
      </c>
      <c r="G29" s="93" t="s">
        <v>203</v>
      </c>
      <c r="H29" s="93" t="s">
        <v>345</v>
      </c>
      <c r="I29" s="93"/>
      <c r="J29" s="93" t="s">
        <v>340</v>
      </c>
      <c r="K29" s="93" t="s">
        <v>341</v>
      </c>
      <c r="L29" s="94">
        <v>45216</v>
      </c>
      <c r="M29" s="94" t="s">
        <v>346</v>
      </c>
      <c r="N29" s="95">
        <v>1694378</v>
      </c>
    </row>
    <row r="30" spans="1:14" ht="177.95" customHeight="1" x14ac:dyDescent="0.25">
      <c r="A30" s="93" t="s">
        <v>347</v>
      </c>
      <c r="B30" s="93" t="s">
        <v>348</v>
      </c>
      <c r="C30" s="93" t="s">
        <v>222</v>
      </c>
      <c r="D30" s="93" t="s">
        <v>332</v>
      </c>
      <c r="E30" s="94">
        <v>33205</v>
      </c>
      <c r="F30" s="94">
        <v>33704</v>
      </c>
      <c r="G30" s="93" t="s">
        <v>203</v>
      </c>
      <c r="H30" s="93" t="s">
        <v>349</v>
      </c>
      <c r="I30" s="93"/>
      <c r="J30" s="93" t="s">
        <v>340</v>
      </c>
      <c r="K30" s="93" t="s">
        <v>341</v>
      </c>
      <c r="L30" s="94">
        <v>45216</v>
      </c>
      <c r="M30" s="94" t="s">
        <v>342</v>
      </c>
      <c r="N30" s="95">
        <v>913990</v>
      </c>
    </row>
    <row r="31" spans="1:14" ht="178.5" x14ac:dyDescent="0.25">
      <c r="A31" s="93" t="s">
        <v>350</v>
      </c>
      <c r="B31" s="93" t="s">
        <v>351</v>
      </c>
      <c r="C31" s="93" t="s">
        <v>222</v>
      </c>
      <c r="D31" s="93" t="s">
        <v>332</v>
      </c>
      <c r="E31" s="94">
        <v>33205</v>
      </c>
      <c r="F31" s="94">
        <v>33662</v>
      </c>
      <c r="G31" s="93" t="s">
        <v>203</v>
      </c>
      <c r="H31" s="93" t="s">
        <v>352</v>
      </c>
      <c r="I31" s="93"/>
      <c r="J31" s="93" t="s">
        <v>340</v>
      </c>
      <c r="K31" s="93" t="s">
        <v>341</v>
      </c>
      <c r="L31" s="94">
        <v>45216</v>
      </c>
      <c r="M31" s="94" t="s">
        <v>346</v>
      </c>
      <c r="N31" s="95">
        <v>88799</v>
      </c>
    </row>
    <row r="32" spans="1:14" ht="127.5" customHeight="1" x14ac:dyDescent="0.25">
      <c r="A32" s="93" t="s">
        <v>353</v>
      </c>
      <c r="B32" s="93" t="s">
        <v>354</v>
      </c>
      <c r="C32" s="93" t="s">
        <v>355</v>
      </c>
      <c r="D32" s="93" t="s">
        <v>332</v>
      </c>
      <c r="E32" s="94">
        <v>33205</v>
      </c>
      <c r="F32" s="94">
        <v>33507</v>
      </c>
      <c r="G32" s="93" t="s">
        <v>203</v>
      </c>
      <c r="H32" s="93" t="s">
        <v>356</v>
      </c>
      <c r="I32" s="93"/>
      <c r="J32" s="93" t="s">
        <v>357</v>
      </c>
      <c r="K32" s="93" t="s">
        <v>358</v>
      </c>
      <c r="L32" s="94" t="s">
        <v>359</v>
      </c>
      <c r="M32" s="94" t="s">
        <v>360</v>
      </c>
      <c r="N32" s="95">
        <v>73784</v>
      </c>
    </row>
    <row r="33" spans="1:24" x14ac:dyDescent="0.25">
      <c r="A33" s="59"/>
      <c r="B33" s="58"/>
      <c r="C33" s="58"/>
      <c r="D33" s="59"/>
      <c r="E33" s="56"/>
      <c r="F33" s="56"/>
      <c r="G33" s="59"/>
      <c r="H33" s="58"/>
      <c r="I33" s="58"/>
      <c r="J33" s="58"/>
      <c r="K33" s="58"/>
      <c r="L33" s="57"/>
      <c r="M33" s="56"/>
      <c r="N33" s="55"/>
    </row>
    <row r="34" spans="1:24" s="5" customFormat="1" ht="16.149999999999999" customHeight="1" x14ac:dyDescent="0.25">
      <c r="A34" s="101" t="s">
        <v>84</v>
      </c>
      <c r="B34" s="4"/>
      <c r="C34" s="4"/>
      <c r="D34" s="4"/>
      <c r="E34" s="4"/>
      <c r="O34" s="1"/>
      <c r="P34" s="1"/>
      <c r="Q34" s="1"/>
      <c r="R34" s="1"/>
      <c r="S34" s="1"/>
      <c r="T34" s="1"/>
      <c r="U34" s="1"/>
      <c r="V34" s="1"/>
      <c r="W34" s="1"/>
      <c r="X34" s="1"/>
    </row>
    <row r="35" spans="1:24" s="3" customFormat="1" ht="40.15" customHeight="1" x14ac:dyDescent="0.25">
      <c r="A35" s="75" t="s">
        <v>24</v>
      </c>
      <c r="B35" s="75" t="s">
        <v>25</v>
      </c>
      <c r="C35" s="75" t="s">
        <v>26</v>
      </c>
      <c r="D35" s="75" t="s">
        <v>27</v>
      </c>
      <c r="E35" s="75" t="s">
        <v>28</v>
      </c>
      <c r="F35" s="75" t="s">
        <v>29</v>
      </c>
      <c r="G35" s="75" t="s">
        <v>30</v>
      </c>
      <c r="H35" s="75" t="s">
        <v>31</v>
      </c>
      <c r="I35" s="75" t="s">
        <v>32</v>
      </c>
      <c r="J35" s="75" t="s">
        <v>33</v>
      </c>
      <c r="K35" s="75"/>
      <c r="L35" s="75" t="s">
        <v>34</v>
      </c>
      <c r="M35" s="75" t="s">
        <v>35</v>
      </c>
      <c r="N35" s="75" t="s">
        <v>36</v>
      </c>
      <c r="O35" s="1"/>
      <c r="P35" s="1"/>
      <c r="Q35" s="1"/>
      <c r="R35" s="1"/>
      <c r="S35" s="1"/>
      <c r="T35" s="1"/>
      <c r="U35" s="1"/>
      <c r="V35" s="1"/>
      <c r="W35" s="1"/>
      <c r="X35" s="1"/>
    </row>
    <row r="36" spans="1:24" s="3" customFormat="1" ht="285" customHeight="1" x14ac:dyDescent="0.25">
      <c r="A36" s="93" t="s">
        <v>361</v>
      </c>
      <c r="B36" s="93" t="s">
        <v>362</v>
      </c>
      <c r="C36" s="93" t="s">
        <v>222</v>
      </c>
      <c r="D36" s="93" t="s">
        <v>332</v>
      </c>
      <c r="E36" s="94">
        <v>33205</v>
      </c>
      <c r="F36" s="94">
        <v>33702</v>
      </c>
      <c r="G36" s="93" t="s">
        <v>203</v>
      </c>
      <c r="H36" s="93" t="s">
        <v>363</v>
      </c>
      <c r="I36" s="93" t="s">
        <v>364</v>
      </c>
      <c r="J36" s="93" t="s">
        <v>365</v>
      </c>
      <c r="K36" s="93" t="s">
        <v>366</v>
      </c>
      <c r="L36" s="94">
        <v>45491</v>
      </c>
      <c r="M36" s="94" t="s">
        <v>367</v>
      </c>
      <c r="N36" s="95">
        <v>452937</v>
      </c>
      <c r="O36" s="1"/>
      <c r="P36" s="1"/>
      <c r="Q36" s="1"/>
      <c r="R36" s="1"/>
      <c r="S36" s="1"/>
      <c r="T36" s="1"/>
      <c r="U36" s="1"/>
      <c r="V36" s="1"/>
      <c r="W36" s="1"/>
      <c r="X36" s="1"/>
    </row>
    <row r="37" spans="1:24" s="3" customFormat="1" ht="88.5" customHeight="1" x14ac:dyDescent="0.25">
      <c r="A37" s="93" t="s">
        <v>368</v>
      </c>
      <c r="B37" s="93" t="s">
        <v>369</v>
      </c>
      <c r="C37" s="93" t="s">
        <v>222</v>
      </c>
      <c r="D37" s="93" t="s">
        <v>223</v>
      </c>
      <c r="E37" s="94">
        <v>33868</v>
      </c>
      <c r="F37" s="94">
        <v>34485</v>
      </c>
      <c r="G37" s="94">
        <v>47483</v>
      </c>
      <c r="H37" s="93" t="s">
        <v>370</v>
      </c>
      <c r="I37" s="93"/>
      <c r="J37" s="93" t="s">
        <v>279</v>
      </c>
      <c r="K37" s="93" t="s">
        <v>371</v>
      </c>
      <c r="L37" s="94">
        <v>45356</v>
      </c>
      <c r="M37" s="94" t="s">
        <v>372</v>
      </c>
      <c r="N37" s="95">
        <v>223000</v>
      </c>
      <c r="O37" s="1"/>
      <c r="P37" s="1"/>
      <c r="Q37" s="1"/>
      <c r="R37" s="1"/>
      <c r="S37" s="1"/>
      <c r="T37" s="1"/>
      <c r="U37" s="1"/>
      <c r="V37" s="1"/>
      <c r="W37" s="1"/>
      <c r="X37" s="1"/>
    </row>
    <row r="38" spans="1:24" ht="140.25" x14ac:dyDescent="0.25">
      <c r="A38" s="93" t="s">
        <v>373</v>
      </c>
      <c r="B38" s="93" t="s">
        <v>374</v>
      </c>
      <c r="C38" s="93" t="s">
        <v>375</v>
      </c>
      <c r="D38" s="93" t="s">
        <v>255</v>
      </c>
      <c r="E38" s="94">
        <v>33261</v>
      </c>
      <c r="F38" s="94">
        <v>34170</v>
      </c>
      <c r="G38" s="94">
        <v>45858</v>
      </c>
      <c r="H38" s="93" t="s">
        <v>376</v>
      </c>
      <c r="I38" s="93"/>
      <c r="J38" s="93" t="s">
        <v>377</v>
      </c>
      <c r="K38" s="93" t="s">
        <v>378</v>
      </c>
      <c r="L38" s="94">
        <v>45399</v>
      </c>
      <c r="M38" s="94" t="s">
        <v>379</v>
      </c>
      <c r="N38" s="95">
        <v>30600</v>
      </c>
    </row>
    <row r="39" spans="1:24" ht="161.1" customHeight="1" x14ac:dyDescent="0.25">
      <c r="A39" s="93" t="s">
        <v>380</v>
      </c>
      <c r="B39" s="93" t="s">
        <v>381</v>
      </c>
      <c r="C39" s="93" t="s">
        <v>222</v>
      </c>
      <c r="D39" s="93" t="s">
        <v>223</v>
      </c>
      <c r="E39" s="94">
        <v>33471</v>
      </c>
      <c r="F39" s="94">
        <v>34423</v>
      </c>
      <c r="G39" s="94">
        <v>50494</v>
      </c>
      <c r="H39" s="93" t="s">
        <v>363</v>
      </c>
      <c r="I39" s="93" t="s">
        <v>364</v>
      </c>
      <c r="J39" s="93" t="s">
        <v>382</v>
      </c>
      <c r="K39" s="93" t="s">
        <v>383</v>
      </c>
      <c r="L39" s="94">
        <v>45491</v>
      </c>
      <c r="M39" s="94" t="s">
        <v>384</v>
      </c>
      <c r="N39" s="95">
        <v>157300</v>
      </c>
    </row>
    <row r="40" spans="1:24" ht="165.75" x14ac:dyDescent="0.25">
      <c r="A40" s="93" t="s">
        <v>385</v>
      </c>
      <c r="B40" s="93" t="s">
        <v>386</v>
      </c>
      <c r="C40" s="93" t="s">
        <v>162</v>
      </c>
      <c r="D40" s="93" t="s">
        <v>387</v>
      </c>
      <c r="E40" s="97">
        <v>45100</v>
      </c>
      <c r="F40" s="97">
        <v>45355</v>
      </c>
      <c r="G40" s="94">
        <v>47181</v>
      </c>
      <c r="H40" s="93" t="s">
        <v>388</v>
      </c>
      <c r="I40" s="93"/>
      <c r="J40" s="93" t="s">
        <v>268</v>
      </c>
      <c r="K40" s="93" t="s">
        <v>389</v>
      </c>
      <c r="L40" s="94">
        <v>45355</v>
      </c>
      <c r="M40" s="94" t="s">
        <v>390</v>
      </c>
      <c r="N40" s="98">
        <v>128473300</v>
      </c>
    </row>
    <row r="41" spans="1:24" ht="165.75" x14ac:dyDescent="0.25">
      <c r="A41" s="93" t="s">
        <v>391</v>
      </c>
      <c r="B41" s="93" t="s">
        <v>392</v>
      </c>
      <c r="C41" s="93" t="s">
        <v>239</v>
      </c>
      <c r="D41" s="93" t="s">
        <v>387</v>
      </c>
      <c r="E41" s="97">
        <v>45096</v>
      </c>
      <c r="F41" s="97">
        <v>45372</v>
      </c>
      <c r="G41" s="94">
        <v>46467</v>
      </c>
      <c r="H41" s="93" t="s">
        <v>393</v>
      </c>
      <c r="I41" s="93"/>
      <c r="J41" s="93" t="s">
        <v>268</v>
      </c>
      <c r="K41" s="93" t="s">
        <v>394</v>
      </c>
      <c r="L41" s="94">
        <v>45372</v>
      </c>
      <c r="M41" s="93" t="s">
        <v>395</v>
      </c>
      <c r="N41" s="95">
        <v>13448600</v>
      </c>
    </row>
    <row r="42" spans="1:24" ht="140.25" x14ac:dyDescent="0.25">
      <c r="A42" s="93" t="s">
        <v>396</v>
      </c>
      <c r="B42" s="93" t="s">
        <v>397</v>
      </c>
      <c r="C42" s="93" t="s">
        <v>398</v>
      </c>
      <c r="D42" s="93" t="s">
        <v>223</v>
      </c>
      <c r="E42" s="97">
        <v>40205</v>
      </c>
      <c r="F42" s="97">
        <v>40814</v>
      </c>
      <c r="G42" s="94">
        <v>51772</v>
      </c>
      <c r="H42" s="93" t="s">
        <v>399</v>
      </c>
      <c r="I42" s="93"/>
      <c r="J42" s="93" t="s">
        <v>377</v>
      </c>
      <c r="K42" s="93" t="s">
        <v>400</v>
      </c>
      <c r="L42" s="94">
        <v>45392</v>
      </c>
      <c r="M42" s="94" t="s">
        <v>401</v>
      </c>
      <c r="N42" s="95">
        <v>5965900</v>
      </c>
    </row>
    <row r="43" spans="1:24" ht="140.25" x14ac:dyDescent="0.25">
      <c r="A43" s="93" t="s">
        <v>402</v>
      </c>
      <c r="B43" s="93" t="s">
        <v>403</v>
      </c>
      <c r="C43" s="93" t="s">
        <v>404</v>
      </c>
      <c r="D43" s="93" t="s">
        <v>223</v>
      </c>
      <c r="E43" s="97">
        <v>40410</v>
      </c>
      <c r="F43" s="97">
        <v>40814</v>
      </c>
      <c r="G43" s="94">
        <v>51772</v>
      </c>
      <c r="H43" s="93" t="s">
        <v>399</v>
      </c>
      <c r="I43" s="93"/>
      <c r="J43" s="93" t="s">
        <v>377</v>
      </c>
      <c r="K43" s="93" t="s">
        <v>405</v>
      </c>
      <c r="L43" s="94">
        <v>45392</v>
      </c>
      <c r="M43" s="94" t="s">
        <v>401</v>
      </c>
      <c r="N43" s="95">
        <v>6469100</v>
      </c>
    </row>
    <row r="44" spans="1:24" ht="140.25" x14ac:dyDescent="0.25">
      <c r="A44" s="93" t="s">
        <v>406</v>
      </c>
      <c r="B44" s="93" t="s">
        <v>407</v>
      </c>
      <c r="C44" s="93" t="s">
        <v>322</v>
      </c>
      <c r="D44" s="93" t="s">
        <v>223</v>
      </c>
      <c r="E44" s="97">
        <v>34809</v>
      </c>
      <c r="F44" s="97">
        <v>35004</v>
      </c>
      <c r="G44" s="94">
        <v>49614</v>
      </c>
      <c r="H44" s="93" t="s">
        <v>278</v>
      </c>
      <c r="I44" s="93" t="s">
        <v>408</v>
      </c>
      <c r="J44" s="93" t="s">
        <v>382</v>
      </c>
      <c r="K44" s="93" t="s">
        <v>409</v>
      </c>
      <c r="L44" s="94">
        <v>45385</v>
      </c>
      <c r="M44" s="94" t="s">
        <v>410</v>
      </c>
      <c r="N44" s="95">
        <v>1111600</v>
      </c>
    </row>
    <row r="45" spans="1:24" ht="38.25" x14ac:dyDescent="0.25">
      <c r="A45" s="93" t="s">
        <v>411</v>
      </c>
      <c r="B45" s="93" t="s">
        <v>412</v>
      </c>
      <c r="C45" s="93" t="s">
        <v>38</v>
      </c>
      <c r="D45" s="93" t="s">
        <v>223</v>
      </c>
      <c r="E45" s="97">
        <v>34172</v>
      </c>
      <c r="F45" s="97">
        <v>34382</v>
      </c>
      <c r="G45" s="94">
        <v>45339</v>
      </c>
      <c r="H45" s="93" t="s">
        <v>399</v>
      </c>
      <c r="I45" s="93"/>
      <c r="J45" s="93" t="s">
        <v>249</v>
      </c>
      <c r="K45" s="93" t="s">
        <v>413</v>
      </c>
      <c r="L45" s="94">
        <v>45339</v>
      </c>
      <c r="M45" s="94" t="s">
        <v>401</v>
      </c>
      <c r="N45" s="95">
        <v>999800</v>
      </c>
    </row>
    <row r="46" spans="1:24" ht="272.10000000000002" customHeight="1" x14ac:dyDescent="0.25">
      <c r="A46" s="93" t="s">
        <v>414</v>
      </c>
      <c r="B46" s="93" t="s">
        <v>415</v>
      </c>
      <c r="C46" s="93" t="s">
        <v>222</v>
      </c>
      <c r="D46" s="93" t="s">
        <v>332</v>
      </c>
      <c r="E46" s="97">
        <v>33205</v>
      </c>
      <c r="F46" s="97">
        <v>33933</v>
      </c>
      <c r="G46" s="93" t="s">
        <v>203</v>
      </c>
      <c r="H46" s="93" t="s">
        <v>416</v>
      </c>
      <c r="I46" s="93" t="s">
        <v>417</v>
      </c>
      <c r="J46" s="93" t="s">
        <v>365</v>
      </c>
      <c r="K46" s="93" t="s">
        <v>418</v>
      </c>
      <c r="L46" s="94">
        <v>45408</v>
      </c>
      <c r="M46" s="94" t="s">
        <v>419</v>
      </c>
      <c r="N46" s="95">
        <v>1248400</v>
      </c>
    </row>
    <row r="47" spans="1:24" ht="165.75" x14ac:dyDescent="0.25">
      <c r="A47" s="96" t="s">
        <v>420</v>
      </c>
      <c r="B47" s="93" t="s">
        <v>421</v>
      </c>
      <c r="C47" s="93" t="s">
        <v>422</v>
      </c>
      <c r="D47" s="93" t="s">
        <v>387</v>
      </c>
      <c r="E47" s="97">
        <v>45112</v>
      </c>
      <c r="F47" s="97">
        <v>45418</v>
      </c>
      <c r="G47" s="94">
        <v>46879</v>
      </c>
      <c r="H47" s="93" t="s">
        <v>423</v>
      </c>
      <c r="I47" s="93"/>
      <c r="J47" s="93" t="s">
        <v>268</v>
      </c>
      <c r="K47" s="93" t="s">
        <v>424</v>
      </c>
      <c r="L47" s="94">
        <v>45418</v>
      </c>
      <c r="M47" s="94" t="s">
        <v>425</v>
      </c>
      <c r="N47" s="95">
        <v>2619200</v>
      </c>
    </row>
    <row r="48" spans="1:24" ht="165.75" x14ac:dyDescent="0.25">
      <c r="A48" s="93" t="s">
        <v>426</v>
      </c>
      <c r="B48" s="93" t="s">
        <v>427</v>
      </c>
      <c r="C48" s="93" t="s">
        <v>428</v>
      </c>
      <c r="D48" s="93" t="s">
        <v>387</v>
      </c>
      <c r="E48" s="97">
        <v>45084</v>
      </c>
      <c r="F48" s="97">
        <v>45441</v>
      </c>
      <c r="G48" s="94">
        <v>46536</v>
      </c>
      <c r="H48" s="93" t="s">
        <v>429</v>
      </c>
      <c r="I48" s="93"/>
      <c r="J48" s="93" t="s">
        <v>268</v>
      </c>
      <c r="K48" s="93" t="s">
        <v>430</v>
      </c>
      <c r="L48" s="94">
        <v>45441</v>
      </c>
      <c r="M48" s="94" t="s">
        <v>431</v>
      </c>
      <c r="N48" s="95">
        <v>38354900</v>
      </c>
    </row>
    <row r="49" spans="1:14" ht="153" x14ac:dyDescent="0.25">
      <c r="A49" s="93" t="s">
        <v>432</v>
      </c>
      <c r="B49" s="93" t="s">
        <v>433</v>
      </c>
      <c r="C49" s="93" t="s">
        <v>428</v>
      </c>
      <c r="D49" s="93" t="s">
        <v>387</v>
      </c>
      <c r="E49" s="97">
        <v>45077</v>
      </c>
      <c r="F49" s="97">
        <v>45467</v>
      </c>
      <c r="G49" s="94">
        <v>47293</v>
      </c>
      <c r="H49" s="93" t="s">
        <v>434</v>
      </c>
      <c r="I49" s="93"/>
      <c r="J49" s="93" t="s">
        <v>268</v>
      </c>
      <c r="K49" s="93" t="s">
        <v>435</v>
      </c>
      <c r="L49" s="94">
        <v>45467</v>
      </c>
      <c r="M49" s="94" t="s">
        <v>436</v>
      </c>
      <c r="N49" s="95">
        <v>64988700</v>
      </c>
    </row>
    <row r="50" spans="1:14" ht="140.25" x14ac:dyDescent="0.25">
      <c r="A50" s="93" t="s">
        <v>437</v>
      </c>
      <c r="B50" s="93" t="s">
        <v>438</v>
      </c>
      <c r="C50" s="93" t="s">
        <v>290</v>
      </c>
      <c r="D50" s="93" t="s">
        <v>223</v>
      </c>
      <c r="E50" s="94">
        <v>34816</v>
      </c>
      <c r="F50" s="94">
        <v>34950</v>
      </c>
      <c r="G50" s="94">
        <v>47734</v>
      </c>
      <c r="H50" s="93" t="s">
        <v>439</v>
      </c>
      <c r="I50" s="93"/>
      <c r="J50" s="93" t="s">
        <v>377</v>
      </c>
      <c r="K50" s="93" t="s">
        <v>440</v>
      </c>
      <c r="L50" s="94">
        <v>45462</v>
      </c>
      <c r="M50" s="94" t="s">
        <v>441</v>
      </c>
      <c r="N50" s="95">
        <v>527500</v>
      </c>
    </row>
    <row r="51" spans="1:14" ht="140.25" x14ac:dyDescent="0.25">
      <c r="A51" s="93" t="s">
        <v>288</v>
      </c>
      <c r="B51" s="93" t="s">
        <v>289</v>
      </c>
      <c r="C51" s="93" t="s">
        <v>290</v>
      </c>
      <c r="D51" s="93" t="s">
        <v>223</v>
      </c>
      <c r="E51" s="94">
        <v>33333</v>
      </c>
      <c r="F51" s="94">
        <v>34498</v>
      </c>
      <c r="G51" s="94">
        <v>48378</v>
      </c>
      <c r="H51" s="93" t="s">
        <v>291</v>
      </c>
      <c r="I51" s="93"/>
      <c r="J51" s="93" t="s">
        <v>279</v>
      </c>
      <c r="K51" s="93" t="s">
        <v>442</v>
      </c>
      <c r="L51" s="94">
        <v>45447</v>
      </c>
      <c r="M51" s="94" t="s">
        <v>294</v>
      </c>
      <c r="N51" s="95">
        <v>216100</v>
      </c>
    </row>
    <row r="52" spans="1:14" ht="76.5" x14ac:dyDescent="0.25">
      <c r="A52" s="93" t="s">
        <v>237</v>
      </c>
      <c r="B52" s="93" t="s">
        <v>238</v>
      </c>
      <c r="C52" s="93" t="s">
        <v>239</v>
      </c>
      <c r="D52" s="93" t="s">
        <v>240</v>
      </c>
      <c r="E52" s="94">
        <v>43805</v>
      </c>
      <c r="F52" s="94">
        <v>44027</v>
      </c>
      <c r="G52" s="94">
        <v>45853</v>
      </c>
      <c r="H52" s="93" t="s">
        <v>241</v>
      </c>
      <c r="I52" s="93"/>
      <c r="J52" s="93" t="s">
        <v>242</v>
      </c>
      <c r="K52" s="93" t="s">
        <v>443</v>
      </c>
      <c r="L52" s="94">
        <v>45485</v>
      </c>
      <c r="M52" s="94" t="s">
        <v>244</v>
      </c>
      <c r="N52" s="95">
        <v>86735600</v>
      </c>
    </row>
    <row r="53" spans="1:14" ht="76.5" x14ac:dyDescent="0.25">
      <c r="A53" s="93" t="s">
        <v>444</v>
      </c>
      <c r="B53" s="93" t="s">
        <v>445</v>
      </c>
      <c r="C53" s="93" t="s">
        <v>222</v>
      </c>
      <c r="D53" s="93" t="s">
        <v>332</v>
      </c>
      <c r="E53" s="94">
        <v>33205</v>
      </c>
      <c r="F53" s="94">
        <v>33508</v>
      </c>
      <c r="G53" s="93" t="s">
        <v>203</v>
      </c>
      <c r="H53" s="93" t="s">
        <v>446</v>
      </c>
      <c r="I53" s="93"/>
      <c r="J53" s="93" t="s">
        <v>447</v>
      </c>
      <c r="K53" s="93" t="s">
        <v>448</v>
      </c>
      <c r="L53" s="94">
        <v>45411</v>
      </c>
      <c r="M53" s="94" t="s">
        <v>449</v>
      </c>
      <c r="N53" s="95">
        <v>1427850</v>
      </c>
    </row>
    <row r="54" spans="1:14" ht="76.5" x14ac:dyDescent="0.25">
      <c r="A54" s="93" t="s">
        <v>450</v>
      </c>
      <c r="B54" s="93" t="s">
        <v>451</v>
      </c>
      <c r="C54" s="93" t="s">
        <v>222</v>
      </c>
      <c r="D54" s="93" t="s">
        <v>332</v>
      </c>
      <c r="E54" s="94">
        <v>33205</v>
      </c>
      <c r="F54" s="94">
        <v>33507</v>
      </c>
      <c r="G54" s="93" t="s">
        <v>203</v>
      </c>
      <c r="H54" s="93" t="s">
        <v>446</v>
      </c>
      <c r="I54" s="93"/>
      <c r="J54" s="93" t="s">
        <v>447</v>
      </c>
      <c r="K54" s="93" t="s">
        <v>448</v>
      </c>
      <c r="L54" s="94">
        <v>45411</v>
      </c>
      <c r="M54" s="94" t="s">
        <v>452</v>
      </c>
      <c r="N54" s="95">
        <v>8553746</v>
      </c>
    </row>
    <row r="55" spans="1:14" ht="76.5" x14ac:dyDescent="0.25">
      <c r="A55" s="93" t="s">
        <v>453</v>
      </c>
      <c r="B55" s="93" t="s">
        <v>454</v>
      </c>
      <c r="C55" s="93" t="s">
        <v>222</v>
      </c>
      <c r="D55" s="93" t="s">
        <v>332</v>
      </c>
      <c r="E55" s="94">
        <v>33205</v>
      </c>
      <c r="F55" s="94">
        <v>33508</v>
      </c>
      <c r="G55" s="93" t="s">
        <v>203</v>
      </c>
      <c r="H55" s="93" t="s">
        <v>446</v>
      </c>
      <c r="I55" s="93"/>
      <c r="J55" s="93" t="s">
        <v>447</v>
      </c>
      <c r="K55" s="93" t="s">
        <v>448</v>
      </c>
      <c r="L55" s="94">
        <v>45411</v>
      </c>
      <c r="M55" s="94" t="s">
        <v>455</v>
      </c>
      <c r="N55" s="95">
        <v>1291968</v>
      </c>
    </row>
    <row r="56" spans="1:14" ht="76.5" x14ac:dyDescent="0.25">
      <c r="A56" s="93" t="s">
        <v>456</v>
      </c>
      <c r="B56" s="93" t="s">
        <v>457</v>
      </c>
      <c r="C56" s="93" t="s">
        <v>222</v>
      </c>
      <c r="D56" s="93" t="s">
        <v>332</v>
      </c>
      <c r="E56" s="94">
        <v>33205</v>
      </c>
      <c r="F56" s="94">
        <v>33507</v>
      </c>
      <c r="G56" s="93" t="s">
        <v>203</v>
      </c>
      <c r="H56" s="93" t="s">
        <v>446</v>
      </c>
      <c r="I56" s="93"/>
      <c r="J56" s="93" t="s">
        <v>447</v>
      </c>
      <c r="K56" s="93" t="s">
        <v>448</v>
      </c>
      <c r="L56" s="94">
        <v>45411</v>
      </c>
      <c r="M56" s="94" t="s">
        <v>458</v>
      </c>
      <c r="N56" s="95">
        <v>3154118</v>
      </c>
    </row>
    <row r="57" spans="1:14" ht="76.5" x14ac:dyDescent="0.25">
      <c r="A57" s="93" t="s">
        <v>459</v>
      </c>
      <c r="B57" s="93" t="s">
        <v>460</v>
      </c>
      <c r="C57" s="93" t="s">
        <v>222</v>
      </c>
      <c r="D57" s="93" t="s">
        <v>332</v>
      </c>
      <c r="E57" s="94">
        <v>33205</v>
      </c>
      <c r="F57" s="94">
        <v>33507</v>
      </c>
      <c r="G57" s="93" t="s">
        <v>203</v>
      </c>
      <c r="H57" s="93" t="s">
        <v>446</v>
      </c>
      <c r="I57" s="93"/>
      <c r="J57" s="93" t="s">
        <v>447</v>
      </c>
      <c r="K57" s="93" t="s">
        <v>448</v>
      </c>
      <c r="L57" s="94">
        <v>45411</v>
      </c>
      <c r="M57" s="94" t="s">
        <v>461</v>
      </c>
      <c r="N57" s="95">
        <v>509484</v>
      </c>
    </row>
    <row r="58" spans="1:14" ht="76.5" x14ac:dyDescent="0.25">
      <c r="A58" s="93" t="s">
        <v>462</v>
      </c>
      <c r="B58" s="93" t="s">
        <v>463</v>
      </c>
      <c r="C58" s="93" t="s">
        <v>222</v>
      </c>
      <c r="D58" s="93" t="s">
        <v>332</v>
      </c>
      <c r="E58" s="94">
        <v>33205</v>
      </c>
      <c r="F58" s="94">
        <v>33508</v>
      </c>
      <c r="G58" s="93" t="s">
        <v>203</v>
      </c>
      <c r="H58" s="93" t="s">
        <v>446</v>
      </c>
      <c r="I58" s="93"/>
      <c r="J58" s="93" t="s">
        <v>447</v>
      </c>
      <c r="K58" s="93" t="s">
        <v>448</v>
      </c>
      <c r="L58" s="94">
        <v>45411</v>
      </c>
      <c r="M58" s="93" t="s">
        <v>464</v>
      </c>
      <c r="N58" s="95">
        <v>4429947</v>
      </c>
    </row>
    <row r="59" spans="1:14" ht="76.5" x14ac:dyDescent="0.25">
      <c r="A59" s="93" t="s">
        <v>465</v>
      </c>
      <c r="B59" s="93" t="s">
        <v>466</v>
      </c>
      <c r="C59" s="93" t="s">
        <v>222</v>
      </c>
      <c r="D59" s="93" t="s">
        <v>332</v>
      </c>
      <c r="E59" s="94">
        <v>33205</v>
      </c>
      <c r="F59" s="94">
        <v>33508</v>
      </c>
      <c r="G59" s="93" t="s">
        <v>203</v>
      </c>
      <c r="H59" s="93" t="s">
        <v>446</v>
      </c>
      <c r="I59" s="93"/>
      <c r="J59" s="93" t="s">
        <v>447</v>
      </c>
      <c r="K59" s="93" t="s">
        <v>448</v>
      </c>
      <c r="L59" s="94">
        <v>45411</v>
      </c>
      <c r="M59" s="94" t="s">
        <v>458</v>
      </c>
      <c r="N59" s="95">
        <v>3910483</v>
      </c>
    </row>
    <row r="60" spans="1:14" ht="76.5" x14ac:dyDescent="0.25">
      <c r="A60" s="93" t="s">
        <v>467</v>
      </c>
      <c r="B60" s="93" t="s">
        <v>468</v>
      </c>
      <c r="C60" s="93" t="s">
        <v>222</v>
      </c>
      <c r="D60" s="93" t="s">
        <v>332</v>
      </c>
      <c r="E60" s="94">
        <v>33205</v>
      </c>
      <c r="F60" s="94">
        <v>33581</v>
      </c>
      <c r="G60" s="93" t="s">
        <v>203</v>
      </c>
      <c r="H60" s="93" t="s">
        <v>446</v>
      </c>
      <c r="I60" s="93"/>
      <c r="J60" s="93" t="s">
        <v>447</v>
      </c>
      <c r="K60" s="93" t="s">
        <v>448</v>
      </c>
      <c r="L60" s="94">
        <v>45411</v>
      </c>
      <c r="M60" s="93" t="s">
        <v>469</v>
      </c>
      <c r="N60" s="95">
        <v>1605753</v>
      </c>
    </row>
    <row r="61" spans="1:14" ht="76.5" x14ac:dyDescent="0.25">
      <c r="A61" s="93" t="s">
        <v>470</v>
      </c>
      <c r="B61" s="93" t="s">
        <v>471</v>
      </c>
      <c r="C61" s="93" t="s">
        <v>222</v>
      </c>
      <c r="D61" s="93" t="s">
        <v>332</v>
      </c>
      <c r="E61" s="94">
        <v>33205</v>
      </c>
      <c r="F61" s="94">
        <v>33508</v>
      </c>
      <c r="G61" s="93" t="s">
        <v>203</v>
      </c>
      <c r="H61" s="93" t="s">
        <v>446</v>
      </c>
      <c r="I61" s="93"/>
      <c r="J61" s="93" t="s">
        <v>447</v>
      </c>
      <c r="K61" s="93" t="s">
        <v>448</v>
      </c>
      <c r="L61" s="94">
        <v>45411</v>
      </c>
      <c r="M61" s="94" t="s">
        <v>472</v>
      </c>
      <c r="N61" s="95">
        <v>2901854</v>
      </c>
    </row>
    <row r="62" spans="1:14" ht="76.5" x14ac:dyDescent="0.25">
      <c r="A62" s="93" t="s">
        <v>473</v>
      </c>
      <c r="B62" s="93" t="s">
        <v>474</v>
      </c>
      <c r="C62" s="93" t="s">
        <v>222</v>
      </c>
      <c r="D62" s="93" t="s">
        <v>332</v>
      </c>
      <c r="E62" s="94">
        <v>33205</v>
      </c>
      <c r="F62" s="94">
        <v>33507</v>
      </c>
      <c r="G62" s="93" t="s">
        <v>203</v>
      </c>
      <c r="H62" s="93" t="s">
        <v>446</v>
      </c>
      <c r="I62" s="93"/>
      <c r="J62" s="93" t="s">
        <v>447</v>
      </c>
      <c r="K62" s="93" t="s">
        <v>448</v>
      </c>
      <c r="L62" s="94">
        <v>45411</v>
      </c>
      <c r="M62" s="94" t="s">
        <v>475</v>
      </c>
      <c r="N62" s="95">
        <v>853617</v>
      </c>
    </row>
    <row r="63" spans="1:14" ht="76.5" x14ac:dyDescent="0.25">
      <c r="A63" s="93" t="s">
        <v>476</v>
      </c>
      <c r="B63" s="93" t="s">
        <v>477</v>
      </c>
      <c r="C63" s="93" t="s">
        <v>222</v>
      </c>
      <c r="D63" s="93" t="s">
        <v>332</v>
      </c>
      <c r="E63" s="94">
        <v>33205</v>
      </c>
      <c r="F63" s="94">
        <v>33702</v>
      </c>
      <c r="G63" s="93" t="s">
        <v>203</v>
      </c>
      <c r="H63" s="93" t="s">
        <v>446</v>
      </c>
      <c r="I63" s="93"/>
      <c r="J63" s="93" t="s">
        <v>447</v>
      </c>
      <c r="K63" s="93" t="s">
        <v>448</v>
      </c>
      <c r="L63" s="94">
        <v>45411</v>
      </c>
      <c r="M63" s="94" t="s">
        <v>478</v>
      </c>
      <c r="N63" s="95">
        <v>1009056</v>
      </c>
    </row>
    <row r="64" spans="1:14" ht="76.5" x14ac:dyDescent="0.25">
      <c r="A64" s="93" t="s">
        <v>479</v>
      </c>
      <c r="B64" s="93" t="s">
        <v>480</v>
      </c>
      <c r="C64" s="93" t="s">
        <v>222</v>
      </c>
      <c r="D64" s="93" t="s">
        <v>332</v>
      </c>
      <c r="E64" s="94">
        <v>33205</v>
      </c>
      <c r="F64" s="94">
        <v>33661</v>
      </c>
      <c r="G64" s="93" t="s">
        <v>203</v>
      </c>
      <c r="H64" s="93" t="s">
        <v>446</v>
      </c>
      <c r="I64" s="93"/>
      <c r="J64" s="93" t="s">
        <v>447</v>
      </c>
      <c r="K64" s="93" t="s">
        <v>448</v>
      </c>
      <c r="L64" s="94">
        <v>45411</v>
      </c>
      <c r="M64" s="94" t="s">
        <v>481</v>
      </c>
      <c r="N64" s="95">
        <v>369968</v>
      </c>
    </row>
    <row r="65" spans="1:14" ht="76.5" x14ac:dyDescent="0.25">
      <c r="A65" s="93" t="s">
        <v>482</v>
      </c>
      <c r="B65" s="93" t="s">
        <v>483</v>
      </c>
      <c r="C65" s="93" t="s">
        <v>222</v>
      </c>
      <c r="D65" s="93" t="s">
        <v>332</v>
      </c>
      <c r="E65" s="94">
        <v>33205</v>
      </c>
      <c r="F65" s="94">
        <v>33661</v>
      </c>
      <c r="G65" s="93" t="s">
        <v>203</v>
      </c>
      <c r="H65" s="93" t="s">
        <v>446</v>
      </c>
      <c r="I65" s="93"/>
      <c r="J65" s="93" t="s">
        <v>447</v>
      </c>
      <c r="K65" s="93" t="s">
        <v>448</v>
      </c>
      <c r="L65" s="94">
        <v>45411</v>
      </c>
      <c r="M65" s="94" t="s">
        <v>484</v>
      </c>
      <c r="N65" s="95">
        <v>826488</v>
      </c>
    </row>
    <row r="66" spans="1:14" ht="76.5" x14ac:dyDescent="0.25">
      <c r="A66" s="93" t="s">
        <v>485</v>
      </c>
      <c r="B66" s="93" t="s">
        <v>486</v>
      </c>
      <c r="C66" s="93" t="s">
        <v>222</v>
      </c>
      <c r="D66" s="93" t="s">
        <v>332</v>
      </c>
      <c r="E66" s="94">
        <v>33205</v>
      </c>
      <c r="F66" s="94">
        <v>33365</v>
      </c>
      <c r="G66" s="93" t="s">
        <v>203</v>
      </c>
      <c r="H66" s="93" t="s">
        <v>446</v>
      </c>
      <c r="I66" s="93"/>
      <c r="J66" s="93" t="s">
        <v>447</v>
      </c>
      <c r="K66" s="93" t="s">
        <v>448</v>
      </c>
      <c r="L66" s="94">
        <v>45411</v>
      </c>
      <c r="M66" s="94" t="s">
        <v>487</v>
      </c>
      <c r="N66" s="95">
        <v>4847200</v>
      </c>
    </row>
    <row r="67" spans="1:14" ht="76.5" x14ac:dyDescent="0.25">
      <c r="A67" s="93" t="s">
        <v>488</v>
      </c>
      <c r="B67" s="93" t="s">
        <v>489</v>
      </c>
      <c r="C67" s="93" t="s">
        <v>222</v>
      </c>
      <c r="D67" s="93" t="s">
        <v>332</v>
      </c>
      <c r="E67" s="94">
        <v>33205</v>
      </c>
      <c r="F67" s="94">
        <v>33365</v>
      </c>
      <c r="G67" s="93" t="s">
        <v>203</v>
      </c>
      <c r="H67" s="93" t="s">
        <v>446</v>
      </c>
      <c r="I67" s="93"/>
      <c r="J67" s="93" t="s">
        <v>447</v>
      </c>
      <c r="K67" s="93" t="s">
        <v>448</v>
      </c>
      <c r="L67" s="94">
        <v>45411</v>
      </c>
      <c r="M67" s="94" t="s">
        <v>490</v>
      </c>
      <c r="N67" s="95">
        <v>7828000</v>
      </c>
    </row>
    <row r="68" spans="1:14" ht="76.5" x14ac:dyDescent="0.25">
      <c r="A68" s="93" t="s">
        <v>491</v>
      </c>
      <c r="B68" s="93" t="s">
        <v>492</v>
      </c>
      <c r="C68" s="93" t="s">
        <v>222</v>
      </c>
      <c r="D68" s="93" t="s">
        <v>332</v>
      </c>
      <c r="E68" s="94">
        <v>33205</v>
      </c>
      <c r="F68" s="94">
        <v>33365</v>
      </c>
      <c r="G68" s="93" t="s">
        <v>203</v>
      </c>
      <c r="H68" s="93" t="s">
        <v>446</v>
      </c>
      <c r="I68" s="93"/>
      <c r="J68" s="93" t="s">
        <v>447</v>
      </c>
      <c r="K68" s="93" t="s">
        <v>448</v>
      </c>
      <c r="L68" s="94">
        <v>45411</v>
      </c>
      <c r="M68" s="94" t="s">
        <v>493</v>
      </c>
      <c r="N68" s="95">
        <v>1532100</v>
      </c>
    </row>
    <row r="69" spans="1:14" ht="76.5" x14ac:dyDescent="0.25">
      <c r="A69" s="93" t="s">
        <v>494</v>
      </c>
      <c r="B69" s="93" t="s">
        <v>495</v>
      </c>
      <c r="C69" s="93" t="s">
        <v>222</v>
      </c>
      <c r="D69" s="93" t="s">
        <v>332</v>
      </c>
      <c r="E69" s="94">
        <v>33205</v>
      </c>
      <c r="F69" s="94">
        <v>33630</v>
      </c>
      <c r="G69" s="93" t="s">
        <v>203</v>
      </c>
      <c r="H69" s="93" t="s">
        <v>446</v>
      </c>
      <c r="I69" s="93"/>
      <c r="J69" s="93" t="s">
        <v>447</v>
      </c>
      <c r="K69" s="93" t="s">
        <v>448</v>
      </c>
      <c r="L69" s="94">
        <v>45411</v>
      </c>
      <c r="M69" s="94" t="s">
        <v>496</v>
      </c>
      <c r="N69" s="95">
        <v>1471700</v>
      </c>
    </row>
    <row r="70" spans="1:14" ht="76.5" x14ac:dyDescent="0.25">
      <c r="A70" s="93" t="s">
        <v>497</v>
      </c>
      <c r="B70" s="93" t="s">
        <v>498</v>
      </c>
      <c r="C70" s="93" t="s">
        <v>222</v>
      </c>
      <c r="D70" s="93" t="s">
        <v>332</v>
      </c>
      <c r="E70" s="94">
        <v>42821</v>
      </c>
      <c r="F70" s="94">
        <v>42895</v>
      </c>
      <c r="G70" s="93" t="s">
        <v>203</v>
      </c>
      <c r="H70" s="93" t="s">
        <v>446</v>
      </c>
      <c r="I70" s="93"/>
      <c r="J70" s="93" t="s">
        <v>447</v>
      </c>
      <c r="K70" s="93" t="s">
        <v>448</v>
      </c>
      <c r="L70" s="94">
        <v>45411</v>
      </c>
      <c r="M70" s="94" t="s">
        <v>499</v>
      </c>
      <c r="N70" s="95">
        <v>2366100</v>
      </c>
    </row>
    <row r="71" spans="1:14" ht="255" x14ac:dyDescent="0.25">
      <c r="A71" s="93" t="s">
        <v>500</v>
      </c>
      <c r="B71" s="93" t="s">
        <v>501</v>
      </c>
      <c r="C71" s="93" t="s">
        <v>502</v>
      </c>
      <c r="D71" s="93" t="s">
        <v>332</v>
      </c>
      <c r="E71" s="94">
        <v>33205</v>
      </c>
      <c r="F71" s="94">
        <v>33420</v>
      </c>
      <c r="G71" s="93" t="s">
        <v>203</v>
      </c>
      <c r="H71" s="93" t="s">
        <v>503</v>
      </c>
      <c r="I71" s="93" t="s">
        <v>504</v>
      </c>
      <c r="J71" s="93" t="s">
        <v>365</v>
      </c>
      <c r="K71" s="93" t="s">
        <v>505</v>
      </c>
      <c r="L71" s="94">
        <v>45408</v>
      </c>
      <c r="M71" s="94" t="s">
        <v>506</v>
      </c>
      <c r="N71" s="95">
        <v>213700</v>
      </c>
    </row>
    <row r="72" spans="1:14" ht="369.75" x14ac:dyDescent="0.25">
      <c r="A72" s="93" t="s">
        <v>507</v>
      </c>
      <c r="B72" s="93" t="s">
        <v>508</v>
      </c>
      <c r="C72" s="93" t="s">
        <v>509</v>
      </c>
      <c r="D72" s="93" t="s">
        <v>387</v>
      </c>
      <c r="E72" s="97">
        <v>45258</v>
      </c>
      <c r="F72" s="97">
        <v>45503</v>
      </c>
      <c r="G72" s="94">
        <v>47329</v>
      </c>
      <c r="H72" s="93" t="s">
        <v>510</v>
      </c>
      <c r="I72" s="93"/>
      <c r="J72" s="93" t="s">
        <v>268</v>
      </c>
      <c r="K72" s="93" t="s">
        <v>511</v>
      </c>
      <c r="L72" s="94">
        <v>45503</v>
      </c>
      <c r="M72" s="94" t="s">
        <v>512</v>
      </c>
      <c r="N72" s="95">
        <v>2415344000</v>
      </c>
    </row>
    <row r="73" spans="1:14" ht="178.5" x14ac:dyDescent="0.25">
      <c r="A73" s="93" t="s">
        <v>513</v>
      </c>
      <c r="B73" s="93" t="s">
        <v>514</v>
      </c>
      <c r="C73" s="93" t="s">
        <v>515</v>
      </c>
      <c r="D73" s="93" t="s">
        <v>223</v>
      </c>
      <c r="E73" s="97">
        <v>45011</v>
      </c>
      <c r="F73" s="97">
        <v>45523</v>
      </c>
      <c r="G73" s="94">
        <v>56480</v>
      </c>
      <c r="H73" s="93" t="s">
        <v>399</v>
      </c>
      <c r="I73" s="93"/>
      <c r="J73" s="93" t="s">
        <v>516</v>
      </c>
      <c r="K73" s="93" t="s">
        <v>517</v>
      </c>
      <c r="L73" s="94">
        <v>45523</v>
      </c>
      <c r="M73" s="94" t="s">
        <v>401</v>
      </c>
      <c r="N73" s="95">
        <v>4345800</v>
      </c>
    </row>
    <row r="74" spans="1:14" ht="63.75" x14ac:dyDescent="0.25">
      <c r="A74" s="93" t="s">
        <v>518</v>
      </c>
      <c r="B74" s="93" t="s">
        <v>519</v>
      </c>
      <c r="C74" s="93" t="s">
        <v>222</v>
      </c>
      <c r="D74" s="93" t="s">
        <v>223</v>
      </c>
      <c r="E74" s="97">
        <v>33646</v>
      </c>
      <c r="F74" s="97">
        <v>33767</v>
      </c>
      <c r="G74" s="94">
        <v>52029</v>
      </c>
      <c r="H74" s="93" t="s">
        <v>520</v>
      </c>
      <c r="I74" s="93"/>
      <c r="J74" s="93" t="s">
        <v>256</v>
      </c>
      <c r="K74" s="93" t="s">
        <v>521</v>
      </c>
      <c r="L74" s="94">
        <v>45545</v>
      </c>
      <c r="M74" s="94" t="s">
        <v>522</v>
      </c>
      <c r="N74" s="95">
        <v>271100</v>
      </c>
    </row>
    <row r="75" spans="1:14" ht="76.5" x14ac:dyDescent="0.25">
      <c r="A75" s="93" t="s">
        <v>523</v>
      </c>
      <c r="B75" s="93" t="s">
        <v>524</v>
      </c>
      <c r="C75" s="93" t="s">
        <v>525</v>
      </c>
      <c r="D75" s="93" t="s">
        <v>223</v>
      </c>
      <c r="E75" s="97">
        <v>34403</v>
      </c>
      <c r="F75" s="97">
        <v>34618</v>
      </c>
      <c r="G75" s="94">
        <v>56533</v>
      </c>
      <c r="H75" s="93" t="s">
        <v>526</v>
      </c>
      <c r="I75" s="93"/>
      <c r="J75" s="93" t="s">
        <v>279</v>
      </c>
      <c r="K75" s="93" t="s">
        <v>527</v>
      </c>
      <c r="L75" s="94">
        <v>45574</v>
      </c>
      <c r="M75" s="94" t="s">
        <v>528</v>
      </c>
      <c r="N75" s="95">
        <v>58000</v>
      </c>
    </row>
    <row r="76" spans="1:14" ht="89.25" x14ac:dyDescent="0.25">
      <c r="A76" s="93" t="s">
        <v>529</v>
      </c>
      <c r="B76" s="93" t="s">
        <v>530</v>
      </c>
      <c r="C76" s="93" t="s">
        <v>404</v>
      </c>
      <c r="D76" s="93" t="s">
        <v>223</v>
      </c>
      <c r="E76" s="97">
        <v>34403</v>
      </c>
      <c r="F76" s="97">
        <v>34646</v>
      </c>
      <c r="G76" s="94">
        <v>56561</v>
      </c>
      <c r="H76" s="93" t="s">
        <v>526</v>
      </c>
      <c r="I76" s="93"/>
      <c r="J76" s="93" t="s">
        <v>279</v>
      </c>
      <c r="K76" s="93" t="s">
        <v>531</v>
      </c>
      <c r="L76" s="94">
        <v>45590</v>
      </c>
      <c r="M76" s="94" t="s">
        <v>532</v>
      </c>
      <c r="N76" s="95">
        <v>88248900</v>
      </c>
    </row>
    <row r="77" spans="1:14" ht="63.75" x14ac:dyDescent="0.25">
      <c r="A77" s="93" t="s">
        <v>533</v>
      </c>
      <c r="B77" s="93" t="s">
        <v>534</v>
      </c>
      <c r="C77" s="93" t="s">
        <v>260</v>
      </c>
      <c r="D77" s="93" t="s">
        <v>387</v>
      </c>
      <c r="E77" s="97">
        <v>38504</v>
      </c>
      <c r="F77" s="97">
        <v>38667</v>
      </c>
      <c r="G77" s="94">
        <v>45591</v>
      </c>
      <c r="H77" s="93" t="s">
        <v>535</v>
      </c>
      <c r="I77" s="93"/>
      <c r="J77" s="93" t="s">
        <v>317</v>
      </c>
      <c r="K77" s="93" t="s">
        <v>536</v>
      </c>
      <c r="L77" s="94">
        <v>45591</v>
      </c>
      <c r="M77" s="94" t="s">
        <v>537</v>
      </c>
      <c r="N77" s="95">
        <v>57692600</v>
      </c>
    </row>
    <row r="78" spans="1:14" ht="76.5" x14ac:dyDescent="0.25">
      <c r="A78" s="93" t="s">
        <v>538</v>
      </c>
      <c r="B78" s="93" t="s">
        <v>539</v>
      </c>
      <c r="C78" s="93" t="s">
        <v>260</v>
      </c>
      <c r="D78" s="93" t="s">
        <v>387</v>
      </c>
      <c r="E78" s="97">
        <v>36710</v>
      </c>
      <c r="F78" s="97">
        <v>36825</v>
      </c>
      <c r="G78" s="94">
        <v>46686</v>
      </c>
      <c r="H78" s="93" t="s">
        <v>535</v>
      </c>
      <c r="I78" s="93"/>
      <c r="J78" s="93" t="s">
        <v>242</v>
      </c>
      <c r="K78" s="93" t="s">
        <v>540</v>
      </c>
      <c r="L78" s="94">
        <v>45579</v>
      </c>
      <c r="M78" s="94" t="s">
        <v>541</v>
      </c>
      <c r="N78" s="95">
        <v>25755600</v>
      </c>
    </row>
    <row r="79" spans="1:14" ht="191.25" x14ac:dyDescent="0.25">
      <c r="A79" s="93" t="s">
        <v>282</v>
      </c>
      <c r="B79" s="93" t="s">
        <v>283</v>
      </c>
      <c r="C79" s="93" t="s">
        <v>284</v>
      </c>
      <c r="D79" s="93" t="s">
        <v>285</v>
      </c>
      <c r="E79" s="94">
        <v>45152</v>
      </c>
      <c r="F79" s="94">
        <v>45247</v>
      </c>
      <c r="G79" s="94">
        <v>45613</v>
      </c>
      <c r="H79" s="93" t="s">
        <v>261</v>
      </c>
      <c r="I79" s="93"/>
      <c r="J79" s="93" t="s">
        <v>317</v>
      </c>
      <c r="K79" s="93" t="s">
        <v>542</v>
      </c>
      <c r="L79" s="94">
        <v>45613</v>
      </c>
      <c r="M79" s="94" t="s">
        <v>287</v>
      </c>
      <c r="N79" s="95">
        <v>209725800</v>
      </c>
    </row>
    <row r="80" spans="1:14" ht="89.25" x14ac:dyDescent="0.25">
      <c r="A80" s="93" t="s">
        <v>310</v>
      </c>
      <c r="B80" s="93" t="s">
        <v>311</v>
      </c>
      <c r="C80" s="93" t="s">
        <v>162</v>
      </c>
      <c r="D80" s="93" t="s">
        <v>240</v>
      </c>
      <c r="E80" s="94">
        <v>37739</v>
      </c>
      <c r="F80" s="94">
        <v>45460</v>
      </c>
      <c r="G80" s="94">
        <v>45657</v>
      </c>
      <c r="H80" s="93" t="s">
        <v>312</v>
      </c>
      <c r="I80" s="93"/>
      <c r="J80" s="93" t="s">
        <v>242</v>
      </c>
      <c r="K80" s="93" t="s">
        <v>543</v>
      </c>
      <c r="L80" s="94">
        <v>45630</v>
      </c>
      <c r="M80" s="94" t="s">
        <v>314</v>
      </c>
      <c r="N80" s="95">
        <v>249327700</v>
      </c>
    </row>
    <row r="81" spans="1:14" ht="267.75" x14ac:dyDescent="0.25">
      <c r="A81" s="93" t="s">
        <v>544</v>
      </c>
      <c r="B81" s="93" t="s">
        <v>545</v>
      </c>
      <c r="C81" s="93" t="s">
        <v>546</v>
      </c>
      <c r="D81" s="93" t="s">
        <v>332</v>
      </c>
      <c r="E81" s="97">
        <v>33205</v>
      </c>
      <c r="F81" s="97">
        <v>33662</v>
      </c>
      <c r="G81" s="93" t="s">
        <v>203</v>
      </c>
      <c r="H81" s="93" t="s">
        <v>547</v>
      </c>
      <c r="I81" s="93" t="s">
        <v>548</v>
      </c>
      <c r="J81" s="93" t="s">
        <v>549</v>
      </c>
      <c r="K81" s="93" t="s">
        <v>550</v>
      </c>
      <c r="L81" s="94">
        <v>45656</v>
      </c>
      <c r="M81" s="93" t="s">
        <v>551</v>
      </c>
      <c r="N81" s="95">
        <v>4992446</v>
      </c>
    </row>
    <row r="82" spans="1:14" x14ac:dyDescent="0.25">
      <c r="A82" s="28"/>
      <c r="B82" s="28"/>
      <c r="C82" s="28"/>
      <c r="D82" s="28"/>
      <c r="E82" s="54"/>
      <c r="F82" s="54"/>
      <c r="G82" s="28"/>
      <c r="H82" s="28"/>
      <c r="I82" s="28"/>
      <c r="J82" s="28"/>
      <c r="K82" s="28"/>
      <c r="L82" s="28"/>
      <c r="M82" s="53"/>
      <c r="N82" s="28"/>
    </row>
    <row r="83" spans="1:14" x14ac:dyDescent="0.25">
      <c r="E83" s="2"/>
      <c r="F83" s="2"/>
      <c r="M83" s="6"/>
    </row>
    <row r="84" spans="1:14" ht="15.75" x14ac:dyDescent="0.25">
      <c r="A84" s="101" t="s">
        <v>112</v>
      </c>
      <c r="B84" s="4"/>
      <c r="C84" s="4"/>
      <c r="D84" s="4"/>
      <c r="E84" s="4"/>
      <c r="F84" s="5"/>
      <c r="G84" s="5"/>
      <c r="H84" s="5"/>
      <c r="I84" s="5"/>
      <c r="J84" s="5"/>
      <c r="K84" s="5"/>
      <c r="L84" s="5"/>
      <c r="M84" s="5"/>
      <c r="N84" s="5"/>
    </row>
    <row r="85" spans="1:14" ht="40.5" customHeight="1" x14ac:dyDescent="0.25">
      <c r="A85" s="75" t="s">
        <v>24</v>
      </c>
      <c r="B85" s="75" t="s">
        <v>25</v>
      </c>
      <c r="C85" s="75" t="s">
        <v>26</v>
      </c>
      <c r="D85" s="75" t="s">
        <v>27</v>
      </c>
      <c r="E85" s="75" t="s">
        <v>28</v>
      </c>
      <c r="F85" s="75" t="s">
        <v>29</v>
      </c>
      <c r="G85" s="75" t="s">
        <v>30</v>
      </c>
      <c r="H85" s="75" t="s">
        <v>31</v>
      </c>
      <c r="I85" s="75" t="s">
        <v>32</v>
      </c>
      <c r="J85" s="75" t="s">
        <v>33</v>
      </c>
      <c r="K85" s="75"/>
      <c r="L85" s="75" t="s">
        <v>34</v>
      </c>
      <c r="M85" s="75" t="s">
        <v>35</v>
      </c>
      <c r="N85" s="75" t="s">
        <v>36</v>
      </c>
    </row>
    <row r="86" spans="1:14" ht="153" x14ac:dyDescent="0.25">
      <c r="A86" s="93" t="s">
        <v>552</v>
      </c>
      <c r="B86" s="93" t="s">
        <v>553</v>
      </c>
      <c r="C86" s="93" t="s">
        <v>260</v>
      </c>
      <c r="D86" s="93" t="s">
        <v>387</v>
      </c>
      <c r="E86" s="97">
        <v>45706</v>
      </c>
      <c r="F86" s="97">
        <v>45854</v>
      </c>
      <c r="G86" s="94">
        <v>47680</v>
      </c>
      <c r="H86" s="93" t="s">
        <v>241</v>
      </c>
      <c r="I86" s="93"/>
      <c r="J86" s="93" t="s">
        <v>554</v>
      </c>
      <c r="K86" s="93" t="s">
        <v>555</v>
      </c>
      <c r="L86" s="94">
        <v>45854</v>
      </c>
      <c r="M86" s="94" t="s">
        <v>556</v>
      </c>
      <c r="N86" s="95">
        <v>84751100</v>
      </c>
    </row>
    <row r="87" spans="1:14" ht="204" x14ac:dyDescent="0.25">
      <c r="A87" s="93" t="s">
        <v>557</v>
      </c>
      <c r="B87" s="93" t="s">
        <v>558</v>
      </c>
      <c r="C87" s="93" t="s">
        <v>222</v>
      </c>
      <c r="D87" s="93" t="s">
        <v>223</v>
      </c>
      <c r="E87" s="94">
        <v>34611</v>
      </c>
      <c r="F87" s="94">
        <v>34967</v>
      </c>
      <c r="G87" s="94">
        <v>56882</v>
      </c>
      <c r="H87" s="93" t="s">
        <v>559</v>
      </c>
      <c r="I87" s="93"/>
      <c r="J87" s="93" t="s">
        <v>560</v>
      </c>
      <c r="K87" s="93" t="s">
        <v>561</v>
      </c>
      <c r="L87" s="94">
        <v>45686</v>
      </c>
      <c r="M87" s="94" t="s">
        <v>562</v>
      </c>
      <c r="N87" s="95">
        <v>267500</v>
      </c>
    </row>
    <row r="88" spans="1:14" ht="76.5" x14ac:dyDescent="0.25">
      <c r="A88" s="93" t="s">
        <v>563</v>
      </c>
      <c r="B88" s="93" t="s">
        <v>564</v>
      </c>
      <c r="C88" s="93" t="s">
        <v>515</v>
      </c>
      <c r="D88" s="93" t="s">
        <v>387</v>
      </c>
      <c r="E88" s="97">
        <v>43794</v>
      </c>
      <c r="F88" s="97">
        <v>44223</v>
      </c>
      <c r="G88" s="94">
        <v>46779</v>
      </c>
      <c r="H88" s="93" t="s">
        <v>565</v>
      </c>
      <c r="I88" s="93"/>
      <c r="J88" s="93" t="s">
        <v>242</v>
      </c>
      <c r="K88" s="93" t="s">
        <v>566</v>
      </c>
      <c r="L88" s="94">
        <v>45665</v>
      </c>
      <c r="M88" s="94" t="s">
        <v>567</v>
      </c>
      <c r="N88" s="95">
        <v>41992300</v>
      </c>
    </row>
    <row r="89" spans="1:14" ht="76.5" x14ac:dyDescent="0.25">
      <c r="A89" s="93" t="s">
        <v>568</v>
      </c>
      <c r="B89" s="93" t="s">
        <v>569</v>
      </c>
      <c r="C89" s="93" t="s">
        <v>222</v>
      </c>
      <c r="D89" s="93" t="s">
        <v>223</v>
      </c>
      <c r="E89" s="94">
        <v>34169</v>
      </c>
      <c r="F89" s="94">
        <v>34816</v>
      </c>
      <c r="G89" s="94">
        <v>53079</v>
      </c>
      <c r="H89" s="93" t="s">
        <v>570</v>
      </c>
      <c r="I89" s="93"/>
      <c r="J89" s="93" t="s">
        <v>279</v>
      </c>
      <c r="K89" s="93" t="s">
        <v>571</v>
      </c>
      <c r="L89" s="94">
        <v>45694</v>
      </c>
      <c r="M89" s="94" t="s">
        <v>572</v>
      </c>
      <c r="N89" s="95">
        <v>341000</v>
      </c>
    </row>
    <row r="90" spans="1:14" ht="165.75" x14ac:dyDescent="0.25">
      <c r="A90" s="93" t="s">
        <v>573</v>
      </c>
      <c r="B90" s="93" t="s">
        <v>574</v>
      </c>
      <c r="C90" s="93" t="s">
        <v>290</v>
      </c>
      <c r="D90" s="93" t="s">
        <v>223</v>
      </c>
      <c r="E90" s="94">
        <v>33826</v>
      </c>
      <c r="F90" s="94">
        <v>34906</v>
      </c>
      <c r="G90" s="94">
        <v>45864</v>
      </c>
      <c r="H90" s="93" t="s">
        <v>575</v>
      </c>
      <c r="I90" s="93"/>
      <c r="J90" s="93" t="s">
        <v>377</v>
      </c>
      <c r="K90" s="93" t="s">
        <v>576</v>
      </c>
      <c r="L90" s="94">
        <v>45749</v>
      </c>
      <c r="M90" s="94" t="s">
        <v>577</v>
      </c>
      <c r="N90" s="95">
        <v>936900</v>
      </c>
    </row>
    <row r="91" spans="1:14" ht="76.5" x14ac:dyDescent="0.25">
      <c r="A91" s="96" t="s">
        <v>578</v>
      </c>
      <c r="B91" s="93" t="s">
        <v>579</v>
      </c>
      <c r="C91" s="93" t="s">
        <v>422</v>
      </c>
      <c r="D91" s="93" t="s">
        <v>387</v>
      </c>
      <c r="E91" s="97">
        <v>43815</v>
      </c>
      <c r="F91" s="97">
        <v>44369</v>
      </c>
      <c r="G91" s="94">
        <v>45465</v>
      </c>
      <c r="H91" s="93" t="s">
        <v>580</v>
      </c>
      <c r="I91" s="93"/>
      <c r="J91" s="93" t="s">
        <v>317</v>
      </c>
      <c r="K91" s="93" t="s">
        <v>581</v>
      </c>
      <c r="L91" s="94">
        <v>45736</v>
      </c>
      <c r="M91" s="94" t="s">
        <v>582</v>
      </c>
      <c r="N91" s="95">
        <v>56221800</v>
      </c>
    </row>
    <row r="92" spans="1:14" ht="89.25" x14ac:dyDescent="0.25">
      <c r="A92" s="93" t="s">
        <v>583</v>
      </c>
      <c r="B92" s="93" t="s">
        <v>584</v>
      </c>
      <c r="C92" s="93" t="s">
        <v>585</v>
      </c>
      <c r="D92" s="93" t="s">
        <v>223</v>
      </c>
      <c r="E92" s="97">
        <v>33253</v>
      </c>
      <c r="F92" s="97">
        <v>33507</v>
      </c>
      <c r="G92" s="94">
        <v>56614</v>
      </c>
      <c r="H92" s="93" t="s">
        <v>586</v>
      </c>
      <c r="I92" s="93"/>
      <c r="J92" s="93" t="s">
        <v>279</v>
      </c>
      <c r="K92" s="93" t="s">
        <v>587</v>
      </c>
      <c r="L92" s="94">
        <v>45737</v>
      </c>
      <c r="M92" s="94" t="s">
        <v>588</v>
      </c>
      <c r="N92" s="95">
        <v>2446700</v>
      </c>
    </row>
    <row r="93" spans="1:14" ht="165.75" x14ac:dyDescent="0.25">
      <c r="A93" s="93" t="s">
        <v>589</v>
      </c>
      <c r="B93" s="93" t="s">
        <v>590</v>
      </c>
      <c r="C93" s="93" t="s">
        <v>422</v>
      </c>
      <c r="D93" s="93" t="s">
        <v>387</v>
      </c>
      <c r="E93" s="97">
        <v>45586</v>
      </c>
      <c r="F93" s="97">
        <v>45743</v>
      </c>
      <c r="G93" s="94">
        <v>47569</v>
      </c>
      <c r="H93" s="93" t="s">
        <v>591</v>
      </c>
      <c r="I93" s="93"/>
      <c r="J93" s="93" t="s">
        <v>268</v>
      </c>
      <c r="K93" s="93" t="s">
        <v>592</v>
      </c>
      <c r="L93" s="94">
        <v>45743</v>
      </c>
      <c r="M93" s="94" t="s">
        <v>593</v>
      </c>
      <c r="N93" s="95">
        <v>373772600</v>
      </c>
    </row>
    <row r="94" spans="1:14" ht="76.5" x14ac:dyDescent="0.25">
      <c r="A94" s="93" t="s">
        <v>594</v>
      </c>
      <c r="B94" s="93" t="s">
        <v>595</v>
      </c>
      <c r="C94" s="93" t="s">
        <v>355</v>
      </c>
      <c r="D94" s="93" t="s">
        <v>223</v>
      </c>
      <c r="E94" s="97">
        <v>34025</v>
      </c>
      <c r="F94" s="97">
        <v>34821</v>
      </c>
      <c r="G94" s="94">
        <v>62580</v>
      </c>
      <c r="H94" s="93" t="s">
        <v>596</v>
      </c>
      <c r="I94" s="93"/>
      <c r="J94" s="93" t="s">
        <v>279</v>
      </c>
      <c r="K94" s="93" t="s">
        <v>597</v>
      </c>
      <c r="L94" s="94">
        <v>45761</v>
      </c>
      <c r="M94" s="94" t="s">
        <v>598</v>
      </c>
      <c r="N94" s="95">
        <v>342600</v>
      </c>
    </row>
    <row r="95" spans="1:14" ht="165.75" x14ac:dyDescent="0.25">
      <c r="A95" s="93" t="s">
        <v>599</v>
      </c>
      <c r="B95" s="93" t="s">
        <v>600</v>
      </c>
      <c r="C95" s="93" t="s">
        <v>422</v>
      </c>
      <c r="D95" s="93" t="s">
        <v>223</v>
      </c>
      <c r="E95" s="97">
        <v>45664</v>
      </c>
      <c r="F95" s="97">
        <v>45757</v>
      </c>
      <c r="G95" s="94">
        <v>64019</v>
      </c>
      <c r="H95" s="93" t="s">
        <v>241</v>
      </c>
      <c r="I95" s="93"/>
      <c r="J95" s="93" t="s">
        <v>516</v>
      </c>
      <c r="K95" s="93" t="s">
        <v>601</v>
      </c>
      <c r="L95" s="94">
        <v>45757</v>
      </c>
      <c r="M95" s="93" t="s">
        <v>602</v>
      </c>
      <c r="N95" s="95">
        <v>10121300</v>
      </c>
    </row>
    <row r="96" spans="1:14" ht="89.25" x14ac:dyDescent="0.25">
      <c r="A96" s="93" t="s">
        <v>603</v>
      </c>
      <c r="B96" s="93" t="s">
        <v>238</v>
      </c>
      <c r="C96" s="93" t="s">
        <v>422</v>
      </c>
      <c r="D96" s="93" t="s">
        <v>387</v>
      </c>
      <c r="E96" s="97">
        <v>43805</v>
      </c>
      <c r="F96" s="97">
        <v>44027</v>
      </c>
      <c r="G96" s="94">
        <v>45853</v>
      </c>
      <c r="H96" s="93" t="s">
        <v>241</v>
      </c>
      <c r="I96" s="93"/>
      <c r="J96" s="93" t="s">
        <v>604</v>
      </c>
      <c r="K96" s="93" t="s">
        <v>605</v>
      </c>
      <c r="L96" s="94">
        <v>45757</v>
      </c>
      <c r="M96" s="94" t="s">
        <v>606</v>
      </c>
      <c r="N96" s="95">
        <v>76622500</v>
      </c>
    </row>
    <row r="97" spans="1:14" ht="204" x14ac:dyDescent="0.25">
      <c r="A97" s="93" t="s">
        <v>607</v>
      </c>
      <c r="B97" s="93" t="s">
        <v>608</v>
      </c>
      <c r="C97" s="93" t="s">
        <v>162</v>
      </c>
      <c r="D97" s="93" t="s">
        <v>387</v>
      </c>
      <c r="E97" s="97">
        <v>45224</v>
      </c>
      <c r="F97" s="97">
        <v>45777</v>
      </c>
      <c r="G97" s="94">
        <v>47603</v>
      </c>
      <c r="H97" s="93" t="s">
        <v>609</v>
      </c>
      <c r="I97" s="93"/>
      <c r="J97" s="93" t="s">
        <v>268</v>
      </c>
      <c r="K97" s="93" t="s">
        <v>610</v>
      </c>
      <c r="L97" s="94">
        <v>45777</v>
      </c>
      <c r="M97" s="93" t="s">
        <v>611</v>
      </c>
      <c r="N97" s="95">
        <v>641051100</v>
      </c>
    </row>
    <row r="98" spans="1:14" ht="76.5" x14ac:dyDescent="0.25">
      <c r="A98" s="93" t="s">
        <v>612</v>
      </c>
      <c r="B98" s="93" t="s">
        <v>613</v>
      </c>
      <c r="C98" s="93" t="s">
        <v>355</v>
      </c>
      <c r="D98" s="93" t="s">
        <v>223</v>
      </c>
      <c r="E98" s="97">
        <v>34767</v>
      </c>
      <c r="F98" s="97">
        <v>34886</v>
      </c>
      <c r="G98" s="94">
        <v>49496</v>
      </c>
      <c r="H98" s="93" t="s">
        <v>614</v>
      </c>
      <c r="I98" s="93"/>
      <c r="J98" s="93" t="s">
        <v>279</v>
      </c>
      <c r="K98" s="93" t="s">
        <v>615</v>
      </c>
      <c r="L98" s="94">
        <v>45783</v>
      </c>
      <c r="M98" s="93" t="s">
        <v>616</v>
      </c>
      <c r="N98" s="95">
        <v>965400</v>
      </c>
    </row>
    <row r="99" spans="1:14" ht="204" x14ac:dyDescent="0.25">
      <c r="A99" s="93" t="s">
        <v>617</v>
      </c>
      <c r="B99" s="93" t="s">
        <v>618</v>
      </c>
      <c r="C99" s="93" t="s">
        <v>222</v>
      </c>
      <c r="D99" s="93" t="s">
        <v>223</v>
      </c>
      <c r="E99" s="97">
        <v>35292</v>
      </c>
      <c r="F99" s="97">
        <v>35607</v>
      </c>
      <c r="G99" s="94">
        <v>54788</v>
      </c>
      <c r="H99" s="93" t="s">
        <v>619</v>
      </c>
      <c r="I99" s="93"/>
      <c r="J99" s="93" t="s">
        <v>560</v>
      </c>
      <c r="K99" s="93" t="s">
        <v>620</v>
      </c>
      <c r="L99" s="94">
        <v>45798</v>
      </c>
      <c r="M99" s="94" t="s">
        <v>621</v>
      </c>
      <c r="N99" s="95">
        <v>418700</v>
      </c>
    </row>
    <row r="100" spans="1:14" ht="178.5" x14ac:dyDescent="0.25">
      <c r="A100" s="96" t="s">
        <v>622</v>
      </c>
      <c r="B100" s="93" t="s">
        <v>623</v>
      </c>
      <c r="C100" s="93" t="s">
        <v>266</v>
      </c>
      <c r="D100" s="93" t="s">
        <v>387</v>
      </c>
      <c r="E100" s="97">
        <v>45490</v>
      </c>
      <c r="F100" s="97">
        <v>45812</v>
      </c>
      <c r="G100" s="94">
        <v>47638</v>
      </c>
      <c r="H100" s="93" t="s">
        <v>624</v>
      </c>
      <c r="I100" s="93"/>
      <c r="J100" s="93" t="s">
        <v>268</v>
      </c>
      <c r="K100" s="93" t="s">
        <v>625</v>
      </c>
      <c r="L100" s="94">
        <v>45812</v>
      </c>
      <c r="M100" s="94" t="s">
        <v>626</v>
      </c>
      <c r="N100" s="95">
        <v>91452800</v>
      </c>
    </row>
    <row r="101" spans="1:14" ht="51" x14ac:dyDescent="0.25">
      <c r="A101" s="93" t="s">
        <v>627</v>
      </c>
      <c r="B101" s="93" t="s">
        <v>221</v>
      </c>
      <c r="C101" s="93" t="s">
        <v>222</v>
      </c>
      <c r="D101" s="93" t="s">
        <v>223</v>
      </c>
      <c r="E101" s="97">
        <v>33504</v>
      </c>
      <c r="F101" s="97">
        <v>33737</v>
      </c>
      <c r="G101" s="94">
        <v>45790</v>
      </c>
      <c r="H101" s="93" t="s">
        <v>224</v>
      </c>
      <c r="I101" s="93"/>
      <c r="J101" s="93" t="s">
        <v>249</v>
      </c>
      <c r="K101" s="93" t="s">
        <v>628</v>
      </c>
      <c r="L101" s="94">
        <v>45790</v>
      </c>
      <c r="M101" s="94" t="s">
        <v>629</v>
      </c>
      <c r="N101" s="95">
        <v>204900</v>
      </c>
    </row>
    <row r="102" spans="1:14" ht="165.75" x14ac:dyDescent="0.25">
      <c r="A102" s="96" t="s">
        <v>630</v>
      </c>
      <c r="B102" s="93" t="s">
        <v>631</v>
      </c>
      <c r="C102" s="93" t="s">
        <v>266</v>
      </c>
      <c r="D102" s="93" t="s">
        <v>387</v>
      </c>
      <c r="E102" s="97">
        <v>45266</v>
      </c>
      <c r="F102" s="97">
        <v>45828</v>
      </c>
      <c r="G102" s="94">
        <v>47654</v>
      </c>
      <c r="H102" s="93" t="s">
        <v>632</v>
      </c>
      <c r="I102" s="93"/>
      <c r="J102" s="93" t="s">
        <v>268</v>
      </c>
      <c r="K102" s="93" t="s">
        <v>633</v>
      </c>
      <c r="L102" s="94">
        <v>45828</v>
      </c>
      <c r="M102" s="94" t="s">
        <v>634</v>
      </c>
      <c r="N102" s="95">
        <v>550763400</v>
      </c>
    </row>
    <row r="103" spans="1:14" ht="76.5" x14ac:dyDescent="0.25">
      <c r="A103" s="99" t="s">
        <v>237</v>
      </c>
      <c r="B103" s="78" t="s">
        <v>238</v>
      </c>
      <c r="C103" s="78" t="s">
        <v>515</v>
      </c>
      <c r="D103" s="93" t="s">
        <v>387</v>
      </c>
      <c r="E103" s="79">
        <v>43805</v>
      </c>
      <c r="F103" s="79">
        <v>44027</v>
      </c>
      <c r="G103" s="89">
        <v>45853</v>
      </c>
      <c r="H103" s="93" t="s">
        <v>241</v>
      </c>
      <c r="I103" s="78"/>
      <c r="J103" s="78" t="s">
        <v>317</v>
      </c>
      <c r="K103" s="78" t="s">
        <v>635</v>
      </c>
      <c r="L103" s="89">
        <v>45853</v>
      </c>
      <c r="M103" s="89" t="s">
        <v>636</v>
      </c>
      <c r="N103" s="100">
        <v>76622500</v>
      </c>
    </row>
    <row r="104" spans="1:14" ht="153" x14ac:dyDescent="0.25">
      <c r="A104" s="99" t="s">
        <v>552</v>
      </c>
      <c r="B104" s="78" t="s">
        <v>553</v>
      </c>
      <c r="C104" s="78" t="s">
        <v>515</v>
      </c>
      <c r="D104" s="93" t="s">
        <v>387</v>
      </c>
      <c r="E104" s="79">
        <v>45706</v>
      </c>
      <c r="F104" s="79">
        <v>45854</v>
      </c>
      <c r="G104" s="89">
        <v>47680</v>
      </c>
      <c r="H104" s="93" t="s">
        <v>241</v>
      </c>
      <c r="I104" s="78"/>
      <c r="J104" s="93" t="s">
        <v>268</v>
      </c>
      <c r="K104" s="78" t="s">
        <v>555</v>
      </c>
      <c r="L104" s="89">
        <v>45854</v>
      </c>
      <c r="M104" s="89" t="s">
        <v>637</v>
      </c>
      <c r="N104" s="100">
        <v>84751100</v>
      </c>
    </row>
    <row r="105" spans="1:14" ht="140.25" x14ac:dyDescent="0.25">
      <c r="A105" s="99" t="s">
        <v>638</v>
      </c>
      <c r="B105" s="78" t="s">
        <v>639</v>
      </c>
      <c r="C105" s="78" t="s">
        <v>515</v>
      </c>
      <c r="D105" s="93" t="s">
        <v>387</v>
      </c>
      <c r="E105" s="79">
        <v>45716</v>
      </c>
      <c r="F105" s="79">
        <v>45867</v>
      </c>
      <c r="G105" s="89">
        <v>47693</v>
      </c>
      <c r="H105" s="93" t="s">
        <v>241</v>
      </c>
      <c r="I105" s="78"/>
      <c r="J105" s="93" t="s">
        <v>268</v>
      </c>
      <c r="K105" s="78" t="s">
        <v>640</v>
      </c>
      <c r="L105" s="89">
        <v>45867</v>
      </c>
      <c r="M105" s="89" t="s">
        <v>641</v>
      </c>
      <c r="N105" s="100">
        <v>95507100</v>
      </c>
    </row>
    <row r="106" spans="1:14" ht="140.25" x14ac:dyDescent="0.25">
      <c r="A106" s="99" t="s">
        <v>642</v>
      </c>
      <c r="B106" s="78" t="s">
        <v>643</v>
      </c>
      <c r="C106" s="78" t="s">
        <v>266</v>
      </c>
      <c r="D106" s="93" t="s">
        <v>387</v>
      </c>
      <c r="E106" s="79">
        <v>45611</v>
      </c>
      <c r="F106" s="79">
        <v>45875</v>
      </c>
      <c r="G106" s="89">
        <v>46971</v>
      </c>
      <c r="H106" s="78" t="s">
        <v>644</v>
      </c>
      <c r="I106" s="78"/>
      <c r="J106" s="93" t="s">
        <v>268</v>
      </c>
      <c r="K106" s="78" t="s">
        <v>645</v>
      </c>
      <c r="L106" s="89">
        <v>45875</v>
      </c>
      <c r="M106" s="89" t="s">
        <v>646</v>
      </c>
      <c r="N106" s="100">
        <v>13627600</v>
      </c>
    </row>
    <row r="107" spans="1:14" x14ac:dyDescent="0.25">
      <c r="E107" s="2"/>
      <c r="F107" s="2"/>
      <c r="M107" s="6"/>
    </row>
    <row r="108" spans="1:14" x14ac:dyDescent="0.25">
      <c r="E108" s="2"/>
      <c r="F108" s="2"/>
    </row>
    <row r="109" spans="1:14" x14ac:dyDescent="0.25">
      <c r="E109" s="2"/>
      <c r="F109" s="2"/>
      <c r="M109" s="6"/>
    </row>
    <row r="110" spans="1:14" x14ac:dyDescent="0.25">
      <c r="E110" s="2"/>
      <c r="F110" s="2"/>
      <c r="M110" s="6"/>
    </row>
    <row r="111" spans="1:14" x14ac:dyDescent="0.25">
      <c r="E111" s="2"/>
      <c r="F111" s="2"/>
      <c r="M111" s="6"/>
    </row>
    <row r="112" spans="1:14" x14ac:dyDescent="0.25">
      <c r="E112" s="2"/>
      <c r="F112" s="2"/>
      <c r="M112" s="6"/>
    </row>
    <row r="113" spans="5:13" x14ac:dyDescent="0.25">
      <c r="E113" s="2"/>
      <c r="F113" s="2"/>
      <c r="M113" s="6"/>
    </row>
    <row r="114" spans="5:13" x14ac:dyDescent="0.25">
      <c r="E114" s="2"/>
      <c r="F114" s="2"/>
      <c r="M114" s="6"/>
    </row>
    <row r="115" spans="5:13" x14ac:dyDescent="0.25">
      <c r="E115" s="2"/>
      <c r="F115" s="2"/>
      <c r="M115" s="6"/>
    </row>
    <row r="116" spans="5:13" x14ac:dyDescent="0.25">
      <c r="E116" s="2"/>
      <c r="F116" s="2"/>
    </row>
    <row r="117" spans="5:13" x14ac:dyDescent="0.25">
      <c r="E117" s="2"/>
      <c r="F117" s="2"/>
      <c r="M117" s="6"/>
    </row>
    <row r="118" spans="5:13" x14ac:dyDescent="0.25">
      <c r="E118" s="2"/>
      <c r="F118" s="2"/>
      <c r="M118" s="6"/>
    </row>
    <row r="119" spans="5:13" x14ac:dyDescent="0.25">
      <c r="E119" s="2"/>
      <c r="F119" s="2"/>
      <c r="M119" s="6"/>
    </row>
    <row r="120" spans="5:13" x14ac:dyDescent="0.25">
      <c r="E120" s="2"/>
      <c r="F120" s="2"/>
      <c r="M120" s="6"/>
    </row>
    <row r="121" spans="5:13" x14ac:dyDescent="0.25">
      <c r="E121" s="2"/>
      <c r="F121" s="2"/>
    </row>
    <row r="122" spans="5:13" x14ac:dyDescent="0.25">
      <c r="E122" s="2"/>
      <c r="F122" s="2"/>
      <c r="M122" s="6"/>
    </row>
    <row r="123" spans="5:13" x14ac:dyDescent="0.25">
      <c r="E123" s="2"/>
      <c r="F123" s="2"/>
      <c r="M123" s="6"/>
    </row>
    <row r="124" spans="5:13" x14ac:dyDescent="0.25">
      <c r="E124" s="2"/>
      <c r="F124" s="2"/>
      <c r="M124" s="6"/>
    </row>
    <row r="125" spans="5:13" x14ac:dyDescent="0.25">
      <c r="E125" s="2"/>
      <c r="F125" s="2"/>
      <c r="M125" s="6"/>
    </row>
    <row r="126" spans="5:13" x14ac:dyDescent="0.25">
      <c r="E126" s="2"/>
      <c r="F126" s="2"/>
      <c r="M126" s="6"/>
    </row>
    <row r="127" spans="5:13" x14ac:dyDescent="0.25">
      <c r="E127" s="2"/>
      <c r="F127" s="2"/>
      <c r="M127" s="6"/>
    </row>
    <row r="128" spans="5:13" x14ac:dyDescent="0.25">
      <c r="E128" s="2"/>
      <c r="F128" s="2"/>
      <c r="M128" s="6"/>
    </row>
    <row r="129" spans="5:13" x14ac:dyDescent="0.25">
      <c r="E129" s="2"/>
      <c r="F129" s="2"/>
      <c r="M129" s="6"/>
    </row>
    <row r="130" spans="5:13" x14ac:dyDescent="0.25">
      <c r="E130" s="2"/>
      <c r="F130" s="2"/>
      <c r="M130" s="6"/>
    </row>
    <row r="131" spans="5:13" x14ac:dyDescent="0.25">
      <c r="E131" s="2"/>
      <c r="F131" s="2"/>
      <c r="M131" s="6"/>
    </row>
    <row r="132" spans="5:13" x14ac:dyDescent="0.25">
      <c r="E132" s="2"/>
      <c r="F132" s="2"/>
      <c r="M132" s="6"/>
    </row>
    <row r="133" spans="5:13" x14ac:dyDescent="0.25">
      <c r="E133" s="2"/>
      <c r="F133" s="2"/>
      <c r="M133" s="6"/>
    </row>
    <row r="134" spans="5:13" x14ac:dyDescent="0.25">
      <c r="E134" s="2"/>
      <c r="F134" s="2"/>
      <c r="M134" s="6"/>
    </row>
    <row r="135" spans="5:13" x14ac:dyDescent="0.25">
      <c r="E135" s="2"/>
      <c r="F135" s="2"/>
      <c r="M135" s="6"/>
    </row>
    <row r="136" spans="5:13" x14ac:dyDescent="0.25">
      <c r="E136" s="2"/>
      <c r="F136" s="2"/>
      <c r="M136" s="6"/>
    </row>
    <row r="137" spans="5:13" x14ac:dyDescent="0.25">
      <c r="E137" s="2"/>
      <c r="F137" s="2"/>
      <c r="M137" s="6"/>
    </row>
    <row r="138" spans="5:13" x14ac:dyDescent="0.25">
      <c r="E138" s="2"/>
      <c r="F138" s="2"/>
      <c r="M138" s="6"/>
    </row>
    <row r="139" spans="5:13" x14ac:dyDescent="0.25">
      <c r="E139" s="2"/>
      <c r="F139" s="2"/>
      <c r="M139" s="6"/>
    </row>
    <row r="140" spans="5:13" x14ac:dyDescent="0.25">
      <c r="E140" s="2"/>
      <c r="F140" s="2"/>
      <c r="M140" s="6"/>
    </row>
    <row r="141" spans="5:13" x14ac:dyDescent="0.25">
      <c r="E141" s="2"/>
      <c r="F141" s="2"/>
      <c r="M141" s="6"/>
    </row>
    <row r="142" spans="5:13" x14ac:dyDescent="0.25">
      <c r="E142" s="2"/>
      <c r="F142" s="2"/>
      <c r="M142" s="6"/>
    </row>
    <row r="143" spans="5:13" x14ac:dyDescent="0.25">
      <c r="E143" s="2"/>
      <c r="F143" s="2"/>
      <c r="M143" s="6"/>
    </row>
    <row r="144" spans="5:13" x14ac:dyDescent="0.25">
      <c r="E144" s="2"/>
      <c r="F144" s="2"/>
    </row>
    <row r="145" spans="5:13" x14ac:dyDescent="0.25">
      <c r="E145" s="2"/>
      <c r="F145" s="2"/>
      <c r="M145" s="6"/>
    </row>
    <row r="146" spans="5:13" x14ac:dyDescent="0.25">
      <c r="E146" s="2"/>
      <c r="F146" s="2"/>
      <c r="M146" s="6"/>
    </row>
    <row r="147" spans="5:13" x14ac:dyDescent="0.25">
      <c r="E147" s="2"/>
      <c r="F147" s="2"/>
    </row>
    <row r="148" spans="5:13" x14ac:dyDescent="0.25">
      <c r="E148" s="2"/>
      <c r="F148" s="2"/>
      <c r="M148" s="6"/>
    </row>
    <row r="149" spans="5:13" x14ac:dyDescent="0.25">
      <c r="E149" s="2"/>
      <c r="F149" s="2"/>
      <c r="M149" s="6"/>
    </row>
    <row r="150" spans="5:13" x14ac:dyDescent="0.25">
      <c r="E150" s="2"/>
      <c r="F150" s="2"/>
    </row>
    <row r="151" spans="5:13" x14ac:dyDescent="0.25">
      <c r="E151" s="2"/>
      <c r="F151" s="2"/>
    </row>
    <row r="152" spans="5:13" x14ac:dyDescent="0.25">
      <c r="E152" s="2"/>
      <c r="F152" s="2"/>
      <c r="M152" s="6"/>
    </row>
    <row r="153" spans="5:13" x14ac:dyDescent="0.25">
      <c r="E153" s="2"/>
      <c r="F153" s="2"/>
      <c r="M153" s="6"/>
    </row>
    <row r="154" spans="5:13" x14ac:dyDescent="0.25">
      <c r="E154" s="2"/>
      <c r="F154" s="2"/>
      <c r="M154" s="6"/>
    </row>
    <row r="155" spans="5:13" x14ac:dyDescent="0.25">
      <c r="E155" s="2"/>
      <c r="F155" s="2"/>
      <c r="M155" s="6"/>
    </row>
    <row r="156" spans="5:13" x14ac:dyDescent="0.25">
      <c r="E156" s="2"/>
      <c r="F156" s="2"/>
      <c r="M156" s="6"/>
    </row>
    <row r="157" spans="5:13" x14ac:dyDescent="0.25">
      <c r="E157" s="2"/>
      <c r="F157" s="2"/>
      <c r="M157" s="6"/>
    </row>
    <row r="158" spans="5:13" x14ac:dyDescent="0.25">
      <c r="E158" s="2"/>
      <c r="F158" s="2"/>
    </row>
    <row r="159" spans="5:13" x14ac:dyDescent="0.25">
      <c r="E159" s="2"/>
      <c r="F159" s="2"/>
      <c r="M159" s="6"/>
    </row>
    <row r="160" spans="5:13" x14ac:dyDescent="0.25">
      <c r="E160" s="2"/>
      <c r="F160" s="2"/>
      <c r="M160" s="6"/>
    </row>
    <row r="161" spans="5:13" x14ac:dyDescent="0.25">
      <c r="E161" s="2"/>
      <c r="F161" s="2"/>
    </row>
    <row r="162" spans="5:13" x14ac:dyDescent="0.25">
      <c r="E162" s="2"/>
      <c r="F162" s="2"/>
    </row>
    <row r="163" spans="5:13" x14ac:dyDescent="0.25">
      <c r="E163" s="2"/>
      <c r="F163" s="2"/>
    </row>
    <row r="164" spans="5:13" x14ac:dyDescent="0.25">
      <c r="E164" s="2"/>
      <c r="F164" s="2"/>
    </row>
    <row r="165" spans="5:13" x14ac:dyDescent="0.25">
      <c r="E165" s="2"/>
      <c r="F165" s="2"/>
    </row>
    <row r="166" spans="5:13" x14ac:dyDescent="0.25">
      <c r="E166" s="2"/>
      <c r="F166" s="2"/>
      <c r="M166" s="6"/>
    </row>
    <row r="167" spans="5:13" x14ac:dyDescent="0.25">
      <c r="E167" s="2"/>
      <c r="F167" s="2"/>
      <c r="M167" s="6"/>
    </row>
    <row r="168" spans="5:13" x14ac:dyDescent="0.25">
      <c r="E168" s="2"/>
      <c r="F168" s="2"/>
      <c r="M168" s="6"/>
    </row>
    <row r="169" spans="5:13" x14ac:dyDescent="0.25">
      <c r="E169" s="2"/>
      <c r="F169" s="2"/>
      <c r="M169" s="6"/>
    </row>
    <row r="170" spans="5:13" x14ac:dyDescent="0.25">
      <c r="E170" s="2"/>
      <c r="F170" s="2"/>
    </row>
    <row r="171" spans="5:13" x14ac:dyDescent="0.25">
      <c r="E171" s="2"/>
      <c r="F171" s="2"/>
    </row>
    <row r="172" spans="5:13" x14ac:dyDescent="0.25">
      <c r="E172" s="2"/>
      <c r="F172" s="2"/>
      <c r="M172" s="6"/>
    </row>
    <row r="173" spans="5:13" x14ac:dyDescent="0.25">
      <c r="E173" s="2"/>
      <c r="F173" s="2"/>
      <c r="M173" s="6"/>
    </row>
    <row r="174" spans="5:13" x14ac:dyDescent="0.25">
      <c r="E174" s="2"/>
      <c r="F174" s="2"/>
    </row>
    <row r="175" spans="5:13" x14ac:dyDescent="0.25">
      <c r="E175" s="2"/>
      <c r="F175" s="2"/>
      <c r="M175" s="6"/>
    </row>
    <row r="176" spans="5:13" x14ac:dyDescent="0.25">
      <c r="E176" s="2"/>
      <c r="F176" s="2"/>
      <c r="M176" s="6"/>
    </row>
    <row r="177" spans="5:13" x14ac:dyDescent="0.25">
      <c r="E177" s="2"/>
      <c r="F177" s="2"/>
      <c r="M177" s="6"/>
    </row>
    <row r="178" spans="5:13" x14ac:dyDescent="0.25">
      <c r="E178" s="2"/>
      <c r="F178" s="2"/>
      <c r="M178" s="6"/>
    </row>
    <row r="179" spans="5:13" x14ac:dyDescent="0.25">
      <c r="E179" s="2"/>
      <c r="F179" s="2"/>
    </row>
    <row r="180" spans="5:13" x14ac:dyDescent="0.25">
      <c r="E180" s="2"/>
      <c r="F180" s="2"/>
      <c r="M180" s="6"/>
    </row>
    <row r="181" spans="5:13" x14ac:dyDescent="0.25">
      <c r="E181" s="2"/>
      <c r="F181" s="2"/>
      <c r="M181" s="6"/>
    </row>
    <row r="182" spans="5:13" x14ac:dyDescent="0.25">
      <c r="E182" s="2"/>
      <c r="F182" s="2"/>
    </row>
    <row r="183" spans="5:13" x14ac:dyDescent="0.25">
      <c r="E183" s="2"/>
      <c r="F183" s="2"/>
    </row>
    <row r="184" spans="5:13" x14ac:dyDescent="0.25">
      <c r="E184" s="2"/>
      <c r="F184" s="2"/>
      <c r="M184" s="6"/>
    </row>
    <row r="185" spans="5:13" x14ac:dyDescent="0.25">
      <c r="E185" s="2"/>
      <c r="F185" s="2"/>
      <c r="M185" s="6"/>
    </row>
    <row r="186" spans="5:13" x14ac:dyDescent="0.25">
      <c r="E186" s="2"/>
      <c r="F186" s="2"/>
      <c r="M186" s="6"/>
    </row>
    <row r="187" spans="5:13" x14ac:dyDescent="0.25">
      <c r="E187" s="2"/>
      <c r="F187" s="2"/>
    </row>
    <row r="188" spans="5:13" x14ac:dyDescent="0.25">
      <c r="E188" s="2"/>
      <c r="F188" s="2"/>
    </row>
    <row r="189" spans="5:13" x14ac:dyDescent="0.25">
      <c r="E189" s="2"/>
      <c r="F189" s="2"/>
    </row>
    <row r="190" spans="5:13" x14ac:dyDescent="0.25">
      <c r="E190" s="2"/>
      <c r="F190" s="2"/>
    </row>
    <row r="191" spans="5:13" x14ac:dyDescent="0.25">
      <c r="E191" s="2"/>
      <c r="F191" s="2"/>
    </row>
    <row r="192" spans="5:13" x14ac:dyDescent="0.25">
      <c r="E192" s="2"/>
      <c r="F192" s="2"/>
    </row>
    <row r="193" spans="5:13" x14ac:dyDescent="0.25">
      <c r="E193" s="2"/>
      <c r="F193" s="2"/>
      <c r="M193" s="6"/>
    </row>
    <row r="194" spans="5:13" x14ac:dyDescent="0.25">
      <c r="E194" s="2"/>
      <c r="F194" s="2"/>
      <c r="M194" s="6"/>
    </row>
    <row r="195" spans="5:13" x14ac:dyDescent="0.25">
      <c r="E195" s="2"/>
      <c r="F195" s="2"/>
      <c r="M195" s="6"/>
    </row>
    <row r="196" spans="5:13" x14ac:dyDescent="0.25">
      <c r="E196" s="2"/>
      <c r="F196" s="2"/>
    </row>
    <row r="197" spans="5:13" x14ac:dyDescent="0.25">
      <c r="E197" s="2"/>
      <c r="F197" s="2"/>
      <c r="M197" s="6"/>
    </row>
    <row r="198" spans="5:13" x14ac:dyDescent="0.25">
      <c r="E198" s="2"/>
      <c r="F198" s="2"/>
    </row>
    <row r="199" spans="5:13" x14ac:dyDescent="0.25">
      <c r="E199" s="2"/>
      <c r="F199" s="2"/>
    </row>
    <row r="200" spans="5:13" x14ac:dyDescent="0.25">
      <c r="E200" s="2"/>
      <c r="F200" s="2"/>
      <c r="M200" s="6"/>
    </row>
    <row r="201" spans="5:13" x14ac:dyDescent="0.25">
      <c r="E201" s="2"/>
      <c r="F201" s="2"/>
      <c r="M201" s="6"/>
    </row>
    <row r="202" spans="5:13" x14ac:dyDescent="0.25">
      <c r="E202" s="2"/>
      <c r="F202" s="2"/>
      <c r="M202" s="6"/>
    </row>
    <row r="203" spans="5:13" x14ac:dyDescent="0.25">
      <c r="E203" s="2"/>
      <c r="F203" s="2"/>
    </row>
    <row r="204" spans="5:13" x14ac:dyDescent="0.25">
      <c r="E204" s="2"/>
      <c r="F204" s="2"/>
    </row>
    <row r="205" spans="5:13" x14ac:dyDescent="0.25">
      <c r="E205" s="2"/>
      <c r="F205" s="2"/>
      <c r="M205" s="6"/>
    </row>
    <row r="206" spans="5:13" x14ac:dyDescent="0.25">
      <c r="E206" s="2"/>
      <c r="F206" s="2"/>
    </row>
    <row r="207" spans="5:13" x14ac:dyDescent="0.25">
      <c r="E207" s="2"/>
      <c r="F207" s="2"/>
      <c r="M207" s="6"/>
    </row>
    <row r="208" spans="5:13" x14ac:dyDescent="0.25">
      <c r="E208" s="2"/>
      <c r="F208" s="2"/>
      <c r="M208" s="6"/>
    </row>
    <row r="209" spans="5:13" x14ac:dyDescent="0.25">
      <c r="E209" s="2"/>
      <c r="F209" s="2"/>
      <c r="M209" s="6"/>
    </row>
    <row r="210" spans="5:13" x14ac:dyDescent="0.25">
      <c r="E210" s="2"/>
      <c r="F210" s="2"/>
      <c r="M210" s="6"/>
    </row>
    <row r="211" spans="5:13" x14ac:dyDescent="0.25">
      <c r="E211" s="2"/>
      <c r="F211" s="2"/>
      <c r="M211" s="6"/>
    </row>
    <row r="212" spans="5:13" x14ac:dyDescent="0.25">
      <c r="E212" s="2"/>
      <c r="F212" s="2"/>
    </row>
    <row r="213" spans="5:13" x14ac:dyDescent="0.25">
      <c r="E213" s="2"/>
      <c r="F213" s="2"/>
      <c r="M213" s="6"/>
    </row>
    <row r="214" spans="5:13" x14ac:dyDescent="0.25">
      <c r="E214" s="2"/>
      <c r="F214" s="2"/>
    </row>
    <row r="215" spans="5:13" x14ac:dyDescent="0.25">
      <c r="E215" s="2"/>
      <c r="F215" s="2"/>
      <c r="M215" s="6"/>
    </row>
    <row r="216" spans="5:13" x14ac:dyDescent="0.25">
      <c r="E216" s="2"/>
      <c r="F216" s="2"/>
      <c r="M216" s="6"/>
    </row>
    <row r="217" spans="5:13" x14ac:dyDescent="0.25">
      <c r="E217" s="2"/>
      <c r="F217" s="2"/>
      <c r="M217" s="6"/>
    </row>
    <row r="218" spans="5:13" x14ac:dyDescent="0.25">
      <c r="E218" s="2"/>
      <c r="F218" s="2"/>
    </row>
    <row r="219" spans="5:13" x14ac:dyDescent="0.25">
      <c r="E219" s="2"/>
      <c r="F219" s="2"/>
    </row>
    <row r="220" spans="5:13" x14ac:dyDescent="0.25">
      <c r="E220" s="2"/>
      <c r="F220" s="2"/>
      <c r="M220" s="6"/>
    </row>
    <row r="221" spans="5:13" x14ac:dyDescent="0.25">
      <c r="E221" s="2"/>
      <c r="F221" s="2"/>
      <c r="M221" s="6"/>
    </row>
    <row r="222" spans="5:13" x14ac:dyDescent="0.25">
      <c r="E222" s="2"/>
      <c r="F222" s="2"/>
      <c r="M222" s="6"/>
    </row>
    <row r="223" spans="5:13" x14ac:dyDescent="0.25">
      <c r="E223" s="2"/>
      <c r="F223" s="2"/>
      <c r="M223" s="6"/>
    </row>
    <row r="224" spans="5:13" x14ac:dyDescent="0.25">
      <c r="E224" s="2"/>
      <c r="F224" s="2"/>
      <c r="M224" s="6"/>
    </row>
    <row r="225" spans="5:13" x14ac:dyDescent="0.25">
      <c r="E225" s="2"/>
      <c r="F225" s="2"/>
    </row>
    <row r="226" spans="5:13" x14ac:dyDescent="0.25">
      <c r="E226" s="2"/>
      <c r="F226" s="2"/>
      <c r="M226" s="6"/>
    </row>
    <row r="227" spans="5:13" x14ac:dyDescent="0.25">
      <c r="E227" s="2"/>
      <c r="F227" s="2"/>
    </row>
    <row r="228" spans="5:13" x14ac:dyDescent="0.25">
      <c r="E228" s="2"/>
      <c r="F228" s="2"/>
      <c r="M228" s="6"/>
    </row>
    <row r="229" spans="5:13" x14ac:dyDescent="0.25">
      <c r="E229" s="2"/>
      <c r="F229" s="2"/>
      <c r="M229" s="6"/>
    </row>
    <row r="230" spans="5:13" x14ac:dyDescent="0.25">
      <c r="E230" s="2"/>
      <c r="F230" s="2"/>
      <c r="M230" s="6"/>
    </row>
    <row r="231" spans="5:13" x14ac:dyDescent="0.25">
      <c r="E231" s="2"/>
      <c r="F231" s="2"/>
      <c r="M231" s="6"/>
    </row>
    <row r="232" spans="5:13" x14ac:dyDescent="0.25">
      <c r="E232" s="2"/>
      <c r="F232" s="2"/>
    </row>
    <row r="233" spans="5:13" x14ac:dyDescent="0.25">
      <c r="E233" s="2"/>
      <c r="F233" s="2"/>
      <c r="M233" s="6"/>
    </row>
    <row r="234" spans="5:13" x14ac:dyDescent="0.25">
      <c r="E234" s="2"/>
      <c r="F234" s="2"/>
      <c r="M234" s="6"/>
    </row>
    <row r="235" spans="5:13" x14ac:dyDescent="0.25">
      <c r="E235" s="2"/>
      <c r="F235" s="2"/>
    </row>
    <row r="236" spans="5:13" x14ac:dyDescent="0.25">
      <c r="E236" s="2"/>
      <c r="F236" s="2"/>
      <c r="M236" s="6"/>
    </row>
    <row r="237" spans="5:13" x14ac:dyDescent="0.25">
      <c r="E237" s="2"/>
      <c r="F237" s="2"/>
      <c r="M237" s="6"/>
    </row>
    <row r="238" spans="5:13" x14ac:dyDescent="0.25">
      <c r="E238" s="2"/>
      <c r="F238" s="2"/>
      <c r="M238" s="6"/>
    </row>
    <row r="239" spans="5:13" x14ac:dyDescent="0.25">
      <c r="E239" s="2"/>
      <c r="F239" s="2"/>
    </row>
    <row r="240" spans="5:13" x14ac:dyDescent="0.25">
      <c r="E240" s="2"/>
      <c r="F240" s="2"/>
      <c r="M240" s="6"/>
    </row>
    <row r="241" spans="5:13" x14ac:dyDescent="0.25">
      <c r="E241" s="2"/>
      <c r="F241" s="2"/>
      <c r="M241" s="6"/>
    </row>
    <row r="242" spans="5:13" x14ac:dyDescent="0.25">
      <c r="E242" s="2"/>
      <c r="F242" s="2"/>
      <c r="M242" s="6"/>
    </row>
    <row r="243" spans="5:13" x14ac:dyDescent="0.25">
      <c r="E243" s="2"/>
      <c r="F243" s="2"/>
    </row>
    <row r="244" spans="5:13" x14ac:dyDescent="0.25">
      <c r="E244" s="2"/>
      <c r="F244" s="2"/>
      <c r="M244" s="6"/>
    </row>
    <row r="245" spans="5:13" x14ac:dyDescent="0.25">
      <c r="E245" s="2"/>
      <c r="F245" s="2"/>
      <c r="M245" s="6"/>
    </row>
    <row r="246" spans="5:13" x14ac:dyDescent="0.25">
      <c r="E246" s="2"/>
      <c r="F246" s="2"/>
    </row>
    <row r="247" spans="5:13" x14ac:dyDescent="0.25">
      <c r="E247" s="2"/>
      <c r="F247" s="2"/>
      <c r="M247" s="6"/>
    </row>
    <row r="248" spans="5:13" x14ac:dyDescent="0.25">
      <c r="E248" s="2"/>
      <c r="F248" s="2"/>
      <c r="M248" s="6"/>
    </row>
    <row r="249" spans="5:13" x14ac:dyDescent="0.25">
      <c r="E249" s="2"/>
      <c r="F249" s="2"/>
      <c r="M249" s="6"/>
    </row>
    <row r="250" spans="5:13" x14ac:dyDescent="0.25">
      <c r="E250" s="2"/>
      <c r="F250" s="2"/>
      <c r="M250" s="6"/>
    </row>
    <row r="251" spans="5:13" x14ac:dyDescent="0.25">
      <c r="E251" s="2"/>
      <c r="F251" s="2"/>
      <c r="M251" s="6"/>
    </row>
    <row r="252" spans="5:13" x14ac:dyDescent="0.25">
      <c r="E252" s="2"/>
      <c r="F252" s="2"/>
      <c r="M252" s="6"/>
    </row>
    <row r="253" spans="5:13" x14ac:dyDescent="0.25">
      <c r="E253" s="2"/>
      <c r="F253" s="2"/>
      <c r="M253" s="6"/>
    </row>
    <row r="254" spans="5:13" x14ac:dyDescent="0.25">
      <c r="E254" s="2"/>
      <c r="F254" s="2"/>
      <c r="M254" s="6"/>
    </row>
    <row r="255" spans="5:13" x14ac:dyDescent="0.25">
      <c r="E255" s="2"/>
      <c r="F255" s="2"/>
      <c r="M255" s="6"/>
    </row>
    <row r="256" spans="5:13" x14ac:dyDescent="0.25">
      <c r="E256" s="2"/>
      <c r="F256" s="2"/>
      <c r="M256" s="6"/>
    </row>
    <row r="257" spans="5:13" x14ac:dyDescent="0.25">
      <c r="E257" s="2"/>
      <c r="F257" s="2"/>
      <c r="M257" s="6"/>
    </row>
    <row r="258" spans="5:13" x14ac:dyDescent="0.25">
      <c r="E258" s="2"/>
      <c r="F258" s="2"/>
      <c r="M258" s="6"/>
    </row>
    <row r="259" spans="5:13" x14ac:dyDescent="0.25">
      <c r="E259" s="2"/>
      <c r="F259" s="2"/>
      <c r="M259" s="6"/>
    </row>
    <row r="260" spans="5:13" x14ac:dyDescent="0.25">
      <c r="E260" s="2"/>
      <c r="F260" s="2"/>
      <c r="M260" s="6"/>
    </row>
    <row r="261" spans="5:13" x14ac:dyDescent="0.25">
      <c r="E261" s="2"/>
      <c r="F261" s="2"/>
      <c r="M261" s="6"/>
    </row>
    <row r="262" spans="5:13" x14ac:dyDescent="0.25">
      <c r="E262" s="2"/>
      <c r="F262" s="2"/>
      <c r="M262" s="6"/>
    </row>
    <row r="263" spans="5:13" x14ac:dyDescent="0.25">
      <c r="E263" s="2"/>
      <c r="F263" s="2"/>
      <c r="M263" s="6"/>
    </row>
    <row r="264" spans="5:13" x14ac:dyDescent="0.25">
      <c r="E264" s="2"/>
      <c r="F264" s="2"/>
      <c r="M264" s="6"/>
    </row>
    <row r="265" spans="5:13" x14ac:dyDescent="0.25">
      <c r="E265" s="2"/>
      <c r="F265" s="2"/>
      <c r="M265" s="6"/>
    </row>
    <row r="266" spans="5:13" x14ac:dyDescent="0.25">
      <c r="E266" s="2"/>
      <c r="F266" s="2"/>
      <c r="M266" s="6"/>
    </row>
    <row r="267" spans="5:13" x14ac:dyDescent="0.25">
      <c r="E267" s="2"/>
      <c r="F267" s="2"/>
      <c r="M267" s="6"/>
    </row>
    <row r="268" spans="5:13" x14ac:dyDescent="0.25">
      <c r="E268" s="2"/>
      <c r="F268" s="2"/>
      <c r="M268" s="6"/>
    </row>
    <row r="269" spans="5:13" x14ac:dyDescent="0.25">
      <c r="E269" s="2"/>
      <c r="F269" s="2"/>
      <c r="M269" s="6"/>
    </row>
    <row r="270" spans="5:13" x14ac:dyDescent="0.25">
      <c r="E270" s="2"/>
      <c r="F270" s="2"/>
      <c r="M270" s="6"/>
    </row>
    <row r="271" spans="5:13" x14ac:dyDescent="0.25">
      <c r="E271" s="2"/>
      <c r="F271" s="2"/>
      <c r="M271" s="6"/>
    </row>
    <row r="272" spans="5:13" x14ac:dyDescent="0.25">
      <c r="E272" s="2"/>
      <c r="F272" s="2"/>
      <c r="M272" s="6"/>
    </row>
    <row r="273" spans="5:13" x14ac:dyDescent="0.25">
      <c r="E273" s="2"/>
      <c r="F273" s="2"/>
      <c r="M273" s="6"/>
    </row>
    <row r="274" spans="5:13" x14ac:dyDescent="0.25">
      <c r="E274" s="2"/>
      <c r="F274" s="2"/>
      <c r="M274" s="6"/>
    </row>
    <row r="275" spans="5:13" x14ac:dyDescent="0.25">
      <c r="E275" s="2"/>
      <c r="F275" s="2"/>
    </row>
    <row r="276" spans="5:13" x14ac:dyDescent="0.25">
      <c r="E276" s="2"/>
      <c r="F276" s="2"/>
      <c r="M276" s="6"/>
    </row>
    <row r="277" spans="5:13" x14ac:dyDescent="0.25">
      <c r="E277" s="2"/>
      <c r="F277" s="2"/>
      <c r="M277" s="6"/>
    </row>
    <row r="278" spans="5:13" x14ac:dyDescent="0.25">
      <c r="E278" s="2"/>
      <c r="F278" s="2"/>
      <c r="M278" s="6"/>
    </row>
    <row r="279" spans="5:13" x14ac:dyDescent="0.25">
      <c r="E279" s="2"/>
      <c r="F279" s="2"/>
      <c r="M279" s="6"/>
    </row>
    <row r="280" spans="5:13" x14ac:dyDescent="0.25">
      <c r="E280" s="2"/>
      <c r="F280" s="2"/>
      <c r="M280" s="6"/>
    </row>
    <row r="281" spans="5:13" x14ac:dyDescent="0.25">
      <c r="E281" s="2"/>
      <c r="F281" s="2"/>
    </row>
    <row r="282" spans="5:13" x14ac:dyDescent="0.25">
      <c r="E282" s="2"/>
      <c r="F282" s="2"/>
      <c r="M282" s="6"/>
    </row>
    <row r="283" spans="5:13" x14ac:dyDescent="0.25">
      <c r="E283" s="2"/>
      <c r="F283" s="2"/>
    </row>
    <row r="284" spans="5:13" x14ac:dyDescent="0.25">
      <c r="E284" s="2"/>
      <c r="F284" s="2"/>
      <c r="M284" s="6"/>
    </row>
    <row r="285" spans="5:13" x14ac:dyDescent="0.25">
      <c r="E285" s="2"/>
      <c r="F285" s="2"/>
      <c r="M285" s="6"/>
    </row>
    <row r="286" spans="5:13" x14ac:dyDescent="0.25">
      <c r="E286" s="2"/>
      <c r="F286" s="2"/>
    </row>
    <row r="287" spans="5:13" x14ac:dyDescent="0.25">
      <c r="E287" s="2"/>
      <c r="F287" s="2"/>
      <c r="M287" s="6"/>
    </row>
    <row r="288" spans="5:13" x14ac:dyDescent="0.25">
      <c r="E288" s="2"/>
      <c r="F288" s="2"/>
      <c r="M288" s="6"/>
    </row>
    <row r="289" spans="5:13" x14ac:dyDescent="0.25">
      <c r="E289" s="2"/>
      <c r="F289" s="2"/>
      <c r="M289" s="6"/>
    </row>
    <row r="290" spans="5:13" x14ac:dyDescent="0.25">
      <c r="E290" s="2"/>
      <c r="F290" s="2"/>
    </row>
    <row r="291" spans="5:13" x14ac:dyDescent="0.25">
      <c r="E291" s="2"/>
      <c r="F291" s="2"/>
      <c r="M291" s="6"/>
    </row>
    <row r="292" spans="5:13" x14ac:dyDescent="0.25">
      <c r="E292" s="2"/>
      <c r="F292" s="2"/>
      <c r="M292" s="6"/>
    </row>
    <row r="293" spans="5:13" x14ac:dyDescent="0.25">
      <c r="E293" s="2"/>
      <c r="F293" s="2"/>
    </row>
    <row r="294" spans="5:13" x14ac:dyDescent="0.25">
      <c r="E294" s="2"/>
      <c r="F294" s="2"/>
    </row>
    <row r="295" spans="5:13" x14ac:dyDescent="0.25">
      <c r="E295" s="2"/>
      <c r="F295" s="2"/>
    </row>
    <row r="296" spans="5:13" x14ac:dyDescent="0.25">
      <c r="E296" s="2"/>
      <c r="F296" s="2"/>
      <c r="M296" s="6"/>
    </row>
    <row r="297" spans="5:13" x14ac:dyDescent="0.25">
      <c r="E297" s="2"/>
      <c r="F297" s="2"/>
      <c r="M297" s="6"/>
    </row>
    <row r="298" spans="5:13" x14ac:dyDescent="0.25">
      <c r="E298" s="2"/>
      <c r="F298" s="2"/>
      <c r="M298" s="6"/>
    </row>
    <row r="299" spans="5:13" x14ac:dyDescent="0.25">
      <c r="E299" s="2"/>
      <c r="F299" s="2"/>
      <c r="M299" s="6"/>
    </row>
    <row r="300" spans="5:13" x14ac:dyDescent="0.25">
      <c r="E300" s="2"/>
      <c r="F300" s="2"/>
    </row>
    <row r="301" spans="5:13" x14ac:dyDescent="0.25">
      <c r="E301" s="2"/>
      <c r="F301" s="2"/>
      <c r="M301" s="6"/>
    </row>
    <row r="302" spans="5:13" x14ac:dyDescent="0.25">
      <c r="E302" s="2"/>
      <c r="F302" s="2"/>
      <c r="M302" s="6"/>
    </row>
    <row r="303" spans="5:13" x14ac:dyDescent="0.25">
      <c r="E303" s="2"/>
      <c r="F303" s="2"/>
      <c r="M303" s="6"/>
    </row>
    <row r="304" spans="5:13" x14ac:dyDescent="0.25">
      <c r="E304" s="2"/>
      <c r="F304" s="2"/>
    </row>
    <row r="305" spans="5:13" x14ac:dyDescent="0.25">
      <c r="E305" s="2"/>
      <c r="F305" s="2"/>
    </row>
    <row r="306" spans="5:13" x14ac:dyDescent="0.25">
      <c r="E306" s="2"/>
      <c r="F306" s="2"/>
      <c r="M306" s="6"/>
    </row>
    <row r="307" spans="5:13" x14ac:dyDescent="0.25">
      <c r="E307" s="2"/>
      <c r="F307" s="2"/>
    </row>
    <row r="308" spans="5:13" x14ac:dyDescent="0.25">
      <c r="E308" s="2"/>
      <c r="F308" s="2"/>
      <c r="M308" s="6"/>
    </row>
    <row r="309" spans="5:13" x14ac:dyDescent="0.25">
      <c r="E309" s="2"/>
      <c r="F309" s="2"/>
      <c r="M309" s="6"/>
    </row>
    <row r="310" spans="5:13" x14ac:dyDescent="0.25">
      <c r="E310" s="2"/>
      <c r="F310" s="2"/>
    </row>
    <row r="311" spans="5:13" x14ac:dyDescent="0.25">
      <c r="E311" s="2"/>
      <c r="F311" s="2"/>
      <c r="M311" s="6"/>
    </row>
    <row r="312" spans="5:13" x14ac:dyDescent="0.25">
      <c r="E312" s="2"/>
      <c r="F312" s="2"/>
      <c r="M312" s="6"/>
    </row>
    <row r="313" spans="5:13" x14ac:dyDescent="0.25">
      <c r="E313" s="2"/>
      <c r="F313" s="2"/>
      <c r="M313" s="6"/>
    </row>
    <row r="314" spans="5:13" x14ac:dyDescent="0.25">
      <c r="E314" s="2"/>
      <c r="F314" s="2"/>
      <c r="M314" s="6"/>
    </row>
    <row r="315" spans="5:13" x14ac:dyDescent="0.25">
      <c r="E315" s="2"/>
      <c r="F315" s="2"/>
      <c r="M315" s="6"/>
    </row>
    <row r="316" spans="5:13" x14ac:dyDescent="0.25">
      <c r="E316" s="2"/>
      <c r="F316" s="2"/>
      <c r="M316" s="6"/>
    </row>
    <row r="317" spans="5:13" x14ac:dyDescent="0.25">
      <c r="E317" s="2"/>
      <c r="F317" s="2"/>
      <c r="M317" s="6"/>
    </row>
    <row r="318" spans="5:13" x14ac:dyDescent="0.25">
      <c r="E318" s="2"/>
      <c r="F318" s="2"/>
      <c r="M318" s="6"/>
    </row>
    <row r="319" spans="5:13" x14ac:dyDescent="0.25">
      <c r="E319" s="2"/>
      <c r="F319" s="2"/>
      <c r="M319" s="6"/>
    </row>
    <row r="320" spans="5:13" x14ac:dyDescent="0.25">
      <c r="E320" s="2"/>
      <c r="F320" s="2"/>
      <c r="M320" s="6"/>
    </row>
    <row r="321" spans="1:13" x14ac:dyDescent="0.25">
      <c r="E321" s="2"/>
      <c r="F321" s="2"/>
    </row>
    <row r="322" spans="1:13" x14ac:dyDescent="0.25">
      <c r="E322" s="2"/>
      <c r="F322" s="2"/>
      <c r="M322" s="6"/>
    </row>
    <row r="323" spans="1:13" x14ac:dyDescent="0.25">
      <c r="E323" s="2"/>
      <c r="F323" s="2"/>
      <c r="M323" s="6"/>
    </row>
    <row r="324" spans="1:13" x14ac:dyDescent="0.25">
      <c r="E324" s="2"/>
      <c r="F324" s="2"/>
      <c r="M324" s="6"/>
    </row>
    <row r="325" spans="1:13" x14ac:dyDescent="0.25">
      <c r="E325" s="2"/>
      <c r="F325" s="2"/>
      <c r="M325" s="6"/>
    </row>
    <row r="326" spans="1:13" x14ac:dyDescent="0.25">
      <c r="E326" s="2"/>
      <c r="F326" s="2"/>
      <c r="M326" s="6"/>
    </row>
    <row r="327" spans="1:13" x14ac:dyDescent="0.25">
      <c r="E327" s="2"/>
      <c r="F327" s="2"/>
      <c r="M327" s="6"/>
    </row>
    <row r="328" spans="1:13" ht="26.25" customHeight="1" x14ac:dyDescent="0.25">
      <c r="A328" s="199"/>
      <c r="B328" s="199"/>
      <c r="C328" s="199"/>
      <c r="D328" s="13"/>
    </row>
    <row r="329" spans="1:13" x14ac:dyDescent="0.25">
      <c r="A329" s="7"/>
      <c r="B329" s="7"/>
      <c r="C329" s="7"/>
      <c r="D329" s="7"/>
      <c r="E329" s="7"/>
      <c r="F329" s="8"/>
      <c r="H329" s="7"/>
      <c r="I329" s="7"/>
      <c r="L329" s="7"/>
      <c r="M329" s="7"/>
    </row>
    <row r="330" spans="1:13" x14ac:dyDescent="0.25">
      <c r="A330" s="9"/>
      <c r="B330" s="9"/>
      <c r="C330" s="9"/>
      <c r="D330" s="9"/>
      <c r="E330" s="10"/>
      <c r="F330" s="10"/>
      <c r="H330" s="9"/>
      <c r="I330" s="9"/>
      <c r="L330" s="9"/>
      <c r="M330" s="11"/>
    </row>
    <row r="331" spans="1:13" x14ac:dyDescent="0.25">
      <c r="A331" s="11"/>
      <c r="B331" s="11"/>
      <c r="C331" s="11"/>
      <c r="D331" s="11"/>
      <c r="E331" s="10"/>
      <c r="F331" s="10"/>
      <c r="H331" s="11"/>
      <c r="I331" s="11"/>
      <c r="L331" s="11"/>
      <c r="M331" s="11"/>
    </row>
    <row r="332" spans="1:13" x14ac:dyDescent="0.25">
      <c r="A332" s="11"/>
      <c r="B332" s="11"/>
      <c r="C332" s="11"/>
      <c r="D332" s="11"/>
      <c r="E332" s="10"/>
      <c r="F332" s="10"/>
      <c r="H332" s="11"/>
      <c r="I332" s="11"/>
      <c r="L332" s="11"/>
      <c r="M332" s="11"/>
    </row>
    <row r="333" spans="1:13" x14ac:dyDescent="0.25">
      <c r="A333" s="9"/>
      <c r="B333" s="9"/>
      <c r="C333" s="9"/>
      <c r="D333" s="9"/>
      <c r="E333" s="10"/>
      <c r="F333" s="10"/>
      <c r="H333" s="9"/>
      <c r="I333" s="9"/>
      <c r="L333" s="9"/>
      <c r="M333" s="11"/>
    </row>
    <row r="334" spans="1:13" x14ac:dyDescent="0.25">
      <c r="A334" s="9"/>
      <c r="B334" s="9"/>
      <c r="C334" s="9"/>
      <c r="D334" s="9"/>
      <c r="E334" s="10"/>
      <c r="F334" s="10"/>
      <c r="H334" s="9"/>
      <c r="I334" s="9"/>
      <c r="L334" s="9"/>
      <c r="M334" s="11"/>
    </row>
    <row r="335" spans="1:13" x14ac:dyDescent="0.25">
      <c r="A335" s="11"/>
      <c r="B335" s="11"/>
      <c r="C335" s="11"/>
      <c r="D335" s="11"/>
      <c r="E335" s="10"/>
      <c r="F335" s="10"/>
      <c r="H335" s="11"/>
      <c r="I335" s="11"/>
      <c r="L335" s="11"/>
      <c r="M335" s="11"/>
    </row>
    <row r="336" spans="1:13" x14ac:dyDescent="0.25">
      <c r="A336" s="11"/>
      <c r="B336" s="11"/>
      <c r="C336" s="11"/>
      <c r="D336" s="11"/>
      <c r="E336" s="10"/>
      <c r="F336" s="10"/>
      <c r="H336" s="11"/>
      <c r="I336" s="11"/>
      <c r="L336" s="11"/>
      <c r="M336" s="11"/>
    </row>
    <row r="337" spans="1:13" x14ac:dyDescent="0.25">
      <c r="A337" s="9"/>
      <c r="B337" s="9"/>
      <c r="C337" s="9"/>
      <c r="D337" s="9"/>
      <c r="E337" s="10"/>
      <c r="F337" s="10"/>
      <c r="H337" s="9"/>
      <c r="I337" s="9"/>
      <c r="L337" s="9"/>
      <c r="M337" s="11"/>
    </row>
    <row r="338" spans="1:13" x14ac:dyDescent="0.25">
      <c r="A338" s="9"/>
      <c r="B338" s="9"/>
      <c r="C338" s="9"/>
      <c r="D338" s="9"/>
      <c r="E338" s="10"/>
      <c r="F338" s="10"/>
      <c r="H338" s="9"/>
      <c r="I338" s="9"/>
      <c r="L338" s="9"/>
      <c r="M338" s="11"/>
    </row>
    <row r="339" spans="1:13" x14ac:dyDescent="0.25">
      <c r="A339" s="9"/>
      <c r="B339" s="9"/>
      <c r="C339" s="9"/>
      <c r="D339" s="9"/>
      <c r="E339" s="10"/>
      <c r="F339" s="10"/>
      <c r="H339" s="9"/>
      <c r="I339" s="9"/>
      <c r="L339" s="9"/>
      <c r="M339" s="11"/>
    </row>
    <row r="340" spans="1:13" x14ac:dyDescent="0.25">
      <c r="A340" s="11"/>
      <c r="B340" s="11"/>
      <c r="C340" s="11"/>
      <c r="D340" s="11"/>
      <c r="E340" s="10"/>
      <c r="F340" s="10"/>
      <c r="H340" s="11"/>
      <c r="I340" s="11"/>
      <c r="L340" s="11"/>
      <c r="M340" s="11"/>
    </row>
    <row r="341" spans="1:13" x14ac:dyDescent="0.25">
      <c r="A341" s="11"/>
      <c r="B341" s="11"/>
      <c r="C341" s="11"/>
      <c r="D341" s="11"/>
      <c r="E341" s="10"/>
      <c r="F341" s="10"/>
      <c r="H341" s="11"/>
      <c r="I341" s="11"/>
      <c r="L341" s="11"/>
      <c r="M341" s="11"/>
    </row>
    <row r="342" spans="1:13" x14ac:dyDescent="0.25">
      <c r="A342" s="11"/>
      <c r="B342" s="11"/>
      <c r="C342" s="11"/>
      <c r="D342" s="11"/>
      <c r="E342" s="10"/>
      <c r="F342" s="10"/>
      <c r="H342" s="11"/>
      <c r="I342" s="11"/>
      <c r="L342" s="11"/>
      <c r="M342" s="11"/>
    </row>
    <row r="343" spans="1:13" x14ac:dyDescent="0.25">
      <c r="A343" s="11"/>
      <c r="B343" s="11"/>
      <c r="C343" s="11"/>
      <c r="D343" s="11"/>
      <c r="E343" s="10"/>
      <c r="F343" s="10"/>
      <c r="H343" s="11"/>
      <c r="I343" s="11"/>
      <c r="L343" s="11"/>
      <c r="M343" s="11"/>
    </row>
    <row r="344" spans="1:13" x14ac:dyDescent="0.25">
      <c r="A344" s="11"/>
      <c r="B344" s="11"/>
      <c r="C344" s="11"/>
      <c r="D344" s="11"/>
      <c r="E344" s="10"/>
      <c r="F344" s="10"/>
      <c r="H344" s="11"/>
      <c r="I344" s="11"/>
      <c r="L344" s="11"/>
      <c r="M344" s="11"/>
    </row>
    <row r="345" spans="1:13" x14ac:dyDescent="0.25">
      <c r="A345" s="11"/>
      <c r="B345" s="11"/>
      <c r="C345" s="11"/>
      <c r="D345" s="11"/>
      <c r="E345" s="10"/>
      <c r="F345" s="10"/>
      <c r="H345" s="11"/>
      <c r="I345" s="11"/>
      <c r="L345" s="12"/>
      <c r="M345" s="11"/>
    </row>
    <row r="346" spans="1:13" x14ac:dyDescent="0.25">
      <c r="A346" s="11"/>
      <c r="B346" s="11"/>
      <c r="C346" s="11"/>
      <c r="D346" s="11"/>
      <c r="E346" s="10"/>
      <c r="F346" s="10"/>
      <c r="H346" s="11"/>
      <c r="I346" s="11"/>
      <c r="L346" s="11"/>
      <c r="M346" s="11"/>
    </row>
    <row r="347" spans="1:13" x14ac:dyDescent="0.25">
      <c r="A347" s="11"/>
      <c r="B347" s="11"/>
      <c r="C347" s="11"/>
      <c r="D347" s="11"/>
      <c r="E347" s="10"/>
      <c r="F347" s="10"/>
      <c r="H347" s="11"/>
      <c r="I347" s="11"/>
      <c r="L347" s="11"/>
      <c r="M347" s="11"/>
    </row>
    <row r="348" spans="1:13" x14ac:dyDescent="0.25">
      <c r="A348" s="11"/>
      <c r="B348" s="11"/>
      <c r="C348" s="11"/>
      <c r="D348" s="11"/>
      <c r="E348" s="10"/>
      <c r="F348" s="10"/>
      <c r="H348" s="11"/>
      <c r="I348" s="11"/>
      <c r="L348" s="11"/>
      <c r="M348" s="11"/>
    </row>
    <row r="349" spans="1:13" x14ac:dyDescent="0.25">
      <c r="A349" s="11"/>
      <c r="B349" s="11"/>
      <c r="C349" s="11"/>
      <c r="D349" s="11"/>
      <c r="E349" s="10"/>
      <c r="F349" s="10"/>
      <c r="H349" s="11"/>
      <c r="I349" s="11"/>
      <c r="L349" s="11"/>
      <c r="M349" s="11"/>
    </row>
    <row r="350" spans="1:13" x14ac:dyDescent="0.25">
      <c r="A350" s="11"/>
      <c r="B350" s="11"/>
      <c r="C350" s="11"/>
      <c r="D350" s="11"/>
      <c r="E350" s="10"/>
      <c r="F350" s="10"/>
      <c r="H350" s="11"/>
      <c r="I350" s="11"/>
      <c r="L350" s="11"/>
      <c r="M350" s="11"/>
    </row>
    <row r="351" spans="1:13" x14ac:dyDescent="0.25">
      <c r="A351" s="11"/>
      <c r="B351" s="11"/>
      <c r="C351" s="11"/>
      <c r="D351" s="11"/>
      <c r="E351" s="10"/>
      <c r="F351" s="10"/>
      <c r="H351" s="11"/>
      <c r="I351" s="11"/>
      <c r="L351" s="11"/>
      <c r="M351" s="11"/>
    </row>
    <row r="352" spans="1:13" x14ac:dyDescent="0.25">
      <c r="A352" s="11"/>
      <c r="B352" s="11"/>
      <c r="C352" s="11"/>
      <c r="D352" s="11"/>
      <c r="E352" s="10"/>
      <c r="F352" s="10"/>
      <c r="H352" s="11"/>
      <c r="I352" s="11"/>
      <c r="L352" s="11"/>
      <c r="M352" s="11"/>
    </row>
    <row r="353" spans="1:13" x14ac:dyDescent="0.25">
      <c r="A353" s="9"/>
      <c r="B353" s="9"/>
      <c r="C353" s="9"/>
      <c r="D353" s="9"/>
      <c r="E353" s="10"/>
      <c r="F353" s="10"/>
      <c r="H353" s="9"/>
      <c r="I353" s="9"/>
      <c r="L353" s="9"/>
      <c r="M353" s="11"/>
    </row>
    <row r="354" spans="1:13" x14ac:dyDescent="0.25">
      <c r="A354" s="9"/>
      <c r="B354" s="9"/>
      <c r="C354" s="9"/>
      <c r="D354" s="9"/>
      <c r="E354" s="10"/>
      <c r="F354" s="10"/>
      <c r="H354" s="9"/>
      <c r="I354" s="9"/>
      <c r="L354" s="9"/>
      <c r="M354" s="11"/>
    </row>
    <row r="355" spans="1:13" x14ac:dyDescent="0.25">
      <c r="A355" s="11"/>
      <c r="B355" s="11"/>
      <c r="C355" s="11"/>
      <c r="D355" s="11"/>
      <c r="E355" s="10"/>
      <c r="F355" s="10"/>
      <c r="H355" s="11"/>
      <c r="I355" s="11"/>
      <c r="L355" s="11"/>
      <c r="M355" s="11"/>
    </row>
    <row r="356" spans="1:13" x14ac:dyDescent="0.25">
      <c r="A356" s="9"/>
      <c r="B356" s="9"/>
      <c r="C356" s="9"/>
      <c r="D356" s="9"/>
      <c r="E356" s="10"/>
      <c r="F356" s="10"/>
      <c r="H356" s="9"/>
      <c r="I356" s="9"/>
      <c r="L356" s="9"/>
      <c r="M356" s="11"/>
    </row>
    <row r="357" spans="1:13" x14ac:dyDescent="0.25">
      <c r="A357" s="11"/>
      <c r="B357" s="11"/>
      <c r="C357" s="11"/>
      <c r="D357" s="11"/>
      <c r="E357" s="10"/>
      <c r="F357" s="10"/>
      <c r="H357" s="11"/>
      <c r="I357" s="11"/>
      <c r="L357" s="11"/>
      <c r="M357" s="11"/>
    </row>
    <row r="358" spans="1:13" x14ac:dyDescent="0.25">
      <c r="A358" s="11"/>
      <c r="B358" s="11"/>
      <c r="C358" s="11"/>
      <c r="D358" s="11"/>
      <c r="E358" s="10"/>
      <c r="F358" s="10"/>
      <c r="H358" s="11"/>
      <c r="I358" s="11"/>
      <c r="L358" s="11"/>
      <c r="M358" s="11"/>
    </row>
    <row r="359" spans="1:13" x14ac:dyDescent="0.25">
      <c r="A359" s="9"/>
      <c r="B359" s="9"/>
      <c r="C359" s="9"/>
      <c r="D359" s="9"/>
      <c r="E359" s="10"/>
      <c r="F359" s="10"/>
      <c r="H359" s="9"/>
      <c r="I359" s="9"/>
      <c r="L359" s="9"/>
      <c r="M359" s="11"/>
    </row>
    <row r="360" spans="1:13" x14ac:dyDescent="0.25">
      <c r="A360" s="9"/>
      <c r="B360" s="9"/>
      <c r="C360" s="9"/>
      <c r="D360" s="9"/>
      <c r="E360" s="10"/>
      <c r="F360" s="10"/>
      <c r="H360" s="9"/>
      <c r="I360" s="9"/>
      <c r="L360" s="9"/>
      <c r="M360" s="11"/>
    </row>
    <row r="361" spans="1:13" x14ac:dyDescent="0.25">
      <c r="A361" s="9"/>
      <c r="B361" s="9"/>
      <c r="C361" s="9"/>
      <c r="D361" s="9"/>
      <c r="E361" s="10"/>
      <c r="F361" s="10"/>
      <c r="H361" s="9"/>
      <c r="I361" s="9"/>
      <c r="L361" s="9"/>
      <c r="M361" s="11"/>
    </row>
    <row r="362" spans="1:13" x14ac:dyDescent="0.25">
      <c r="A362" s="9"/>
      <c r="B362" s="9"/>
      <c r="C362" s="9"/>
      <c r="D362" s="9"/>
      <c r="E362" s="10"/>
      <c r="F362" s="10"/>
      <c r="H362" s="9"/>
      <c r="I362" s="9"/>
      <c r="L362" s="9"/>
      <c r="M362" s="11"/>
    </row>
    <row r="363" spans="1:13" x14ac:dyDescent="0.25">
      <c r="A363" s="11"/>
      <c r="B363" s="11"/>
      <c r="C363" s="11"/>
      <c r="D363" s="11"/>
      <c r="E363" s="10"/>
      <c r="F363" s="10"/>
      <c r="H363" s="11"/>
      <c r="I363" s="11"/>
      <c r="L363" s="11"/>
      <c r="M363" s="11"/>
    </row>
    <row r="364" spans="1:13" x14ac:dyDescent="0.25">
      <c r="A364" s="9"/>
      <c r="B364" s="9"/>
      <c r="C364" s="9"/>
      <c r="D364" s="9"/>
      <c r="E364" s="10"/>
      <c r="F364" s="10"/>
      <c r="H364" s="9"/>
      <c r="I364" s="9"/>
      <c r="L364" s="9"/>
      <c r="M364" s="11"/>
    </row>
    <row r="365" spans="1:13" x14ac:dyDescent="0.25">
      <c r="A365" s="9"/>
      <c r="B365" s="9"/>
      <c r="C365" s="9"/>
      <c r="D365" s="9"/>
      <c r="E365" s="10"/>
      <c r="F365" s="10"/>
      <c r="H365" s="9"/>
      <c r="I365" s="9"/>
      <c r="L365" s="9"/>
      <c r="M365" s="11"/>
    </row>
    <row r="366" spans="1:13" x14ac:dyDescent="0.25">
      <c r="A366" s="11"/>
      <c r="B366" s="11"/>
      <c r="C366" s="11"/>
      <c r="D366" s="11"/>
      <c r="E366" s="10"/>
      <c r="F366" s="10"/>
      <c r="H366" s="11"/>
      <c r="I366" s="11"/>
      <c r="L366" s="11"/>
      <c r="M366" s="11"/>
    </row>
    <row r="367" spans="1:13" x14ac:dyDescent="0.25">
      <c r="A367" s="11"/>
      <c r="B367" s="11"/>
      <c r="C367" s="11"/>
      <c r="D367" s="11"/>
      <c r="E367" s="10"/>
      <c r="F367" s="10"/>
      <c r="H367" s="11"/>
      <c r="I367" s="11"/>
      <c r="L367" s="11"/>
      <c r="M367" s="11"/>
    </row>
    <row r="368" spans="1:13" x14ac:dyDescent="0.25">
      <c r="A368" s="11"/>
      <c r="B368" s="11"/>
      <c r="C368" s="11"/>
      <c r="D368" s="11"/>
      <c r="E368" s="10"/>
      <c r="F368" s="10"/>
      <c r="H368" s="11"/>
      <c r="I368" s="11"/>
      <c r="L368" s="11"/>
      <c r="M368" s="11"/>
    </row>
    <row r="369" spans="1:13" x14ac:dyDescent="0.25">
      <c r="A369" s="9"/>
      <c r="B369" s="9"/>
      <c r="C369" s="9"/>
      <c r="D369" s="9"/>
      <c r="E369" s="10"/>
      <c r="F369" s="10"/>
      <c r="H369" s="9"/>
      <c r="I369" s="9"/>
      <c r="L369" s="9"/>
      <c r="M369" s="11"/>
    </row>
    <row r="370" spans="1:13" x14ac:dyDescent="0.25">
      <c r="A370" s="11"/>
      <c r="B370" s="11"/>
      <c r="C370" s="11"/>
      <c r="D370" s="11"/>
      <c r="E370" s="10"/>
      <c r="F370" s="10"/>
      <c r="H370" s="11"/>
      <c r="I370" s="11"/>
      <c r="L370" s="11"/>
      <c r="M370" s="11"/>
    </row>
    <row r="371" spans="1:13" x14ac:dyDescent="0.25">
      <c r="A371" s="9"/>
      <c r="B371" s="9"/>
      <c r="C371" s="9"/>
      <c r="D371" s="9"/>
      <c r="E371" s="10"/>
      <c r="F371" s="10"/>
      <c r="H371" s="9"/>
      <c r="I371" s="9"/>
      <c r="L371" s="9"/>
      <c r="M371" s="11"/>
    </row>
    <row r="372" spans="1:13" x14ac:dyDescent="0.25">
      <c r="A372" s="9"/>
      <c r="B372" s="9"/>
      <c r="C372" s="9"/>
      <c r="D372" s="9"/>
      <c r="E372" s="10"/>
      <c r="F372" s="10"/>
      <c r="H372" s="9"/>
      <c r="I372" s="9"/>
      <c r="L372" s="9"/>
      <c r="M372" s="11"/>
    </row>
    <row r="373" spans="1:13" x14ac:dyDescent="0.25">
      <c r="A373" s="11"/>
      <c r="B373" s="11"/>
      <c r="C373" s="11"/>
      <c r="D373" s="11"/>
      <c r="E373" s="10"/>
      <c r="F373" s="10"/>
      <c r="H373" s="11"/>
      <c r="I373" s="11"/>
      <c r="L373" s="11"/>
      <c r="M373" s="11"/>
    </row>
    <row r="374" spans="1:13" x14ac:dyDescent="0.25">
      <c r="A374" s="11"/>
      <c r="B374" s="11"/>
      <c r="C374" s="11"/>
      <c r="D374" s="11"/>
      <c r="E374" s="10"/>
      <c r="F374" s="10"/>
      <c r="H374" s="11"/>
      <c r="I374" s="11"/>
      <c r="L374" s="11"/>
      <c r="M374" s="11"/>
    </row>
    <row r="375" spans="1:13" x14ac:dyDescent="0.25">
      <c r="A375" s="9"/>
      <c r="B375" s="9"/>
      <c r="C375" s="9"/>
      <c r="D375" s="9"/>
      <c r="E375" s="10"/>
      <c r="F375" s="10"/>
      <c r="H375" s="9"/>
      <c r="I375" s="9"/>
      <c r="L375" s="9"/>
      <c r="M375" s="11"/>
    </row>
    <row r="376" spans="1:13" x14ac:dyDescent="0.25">
      <c r="A376" s="11"/>
      <c r="B376" s="11"/>
      <c r="C376" s="11"/>
      <c r="D376" s="11"/>
      <c r="E376" s="10"/>
      <c r="F376" s="10"/>
      <c r="H376" s="11"/>
      <c r="I376" s="11"/>
      <c r="L376" s="11"/>
      <c r="M376" s="11"/>
    </row>
    <row r="377" spans="1:13" x14ac:dyDescent="0.25">
      <c r="A377" s="9"/>
      <c r="B377" s="9"/>
      <c r="C377" s="9"/>
      <c r="D377" s="9"/>
      <c r="E377" s="10"/>
      <c r="F377" s="10"/>
      <c r="H377" s="9"/>
      <c r="I377" s="9"/>
      <c r="L377" s="9"/>
      <c r="M377" s="11"/>
    </row>
    <row r="378" spans="1:13" x14ac:dyDescent="0.25">
      <c r="A378" s="9"/>
      <c r="B378" s="9"/>
      <c r="C378" s="9"/>
      <c r="D378" s="9"/>
      <c r="E378" s="10"/>
      <c r="F378" s="10"/>
      <c r="H378" s="9"/>
      <c r="I378" s="9"/>
      <c r="L378" s="9"/>
      <c r="M378" s="11"/>
    </row>
    <row r="379" spans="1:13" x14ac:dyDescent="0.25">
      <c r="A379" s="11"/>
      <c r="B379" s="11"/>
      <c r="C379" s="11"/>
      <c r="D379" s="11"/>
      <c r="E379" s="10"/>
      <c r="F379" s="10"/>
      <c r="H379" s="11"/>
      <c r="I379" s="11"/>
      <c r="L379" s="11"/>
      <c r="M379" s="11"/>
    </row>
    <row r="380" spans="1:13" x14ac:dyDescent="0.25">
      <c r="A380" s="9"/>
      <c r="B380" s="9"/>
      <c r="C380" s="9"/>
      <c r="D380" s="9"/>
      <c r="E380" s="10"/>
      <c r="F380" s="10"/>
      <c r="H380" s="9"/>
      <c r="I380" s="9"/>
      <c r="L380" s="9"/>
      <c r="M380" s="11"/>
    </row>
    <row r="381" spans="1:13" x14ac:dyDescent="0.25">
      <c r="A381" s="11"/>
      <c r="B381" s="11"/>
      <c r="C381" s="11"/>
      <c r="D381" s="11"/>
      <c r="E381" s="10"/>
      <c r="F381" s="10"/>
      <c r="H381" s="11"/>
      <c r="I381" s="11"/>
      <c r="L381" s="11"/>
      <c r="M381" s="11"/>
    </row>
    <row r="382" spans="1:13" x14ac:dyDescent="0.25">
      <c r="A382" s="11"/>
      <c r="B382" s="11"/>
      <c r="C382" s="11"/>
      <c r="D382" s="11"/>
      <c r="E382" s="10"/>
      <c r="F382" s="10"/>
      <c r="H382" s="11"/>
      <c r="I382" s="11"/>
      <c r="L382" s="11"/>
      <c r="M382" s="11"/>
    </row>
    <row r="383" spans="1:13" x14ac:dyDescent="0.25">
      <c r="A383" s="11"/>
      <c r="B383" s="11"/>
      <c r="C383" s="11"/>
      <c r="D383" s="11"/>
      <c r="E383" s="10"/>
      <c r="F383" s="10"/>
      <c r="H383" s="11"/>
      <c r="I383" s="11"/>
      <c r="L383" s="11"/>
      <c r="M383" s="11"/>
    </row>
  </sheetData>
  <mergeCells count="3">
    <mergeCell ref="A328:C328"/>
    <mergeCell ref="A2:E2"/>
    <mergeCell ref="A3:E3"/>
  </mergeCells>
  <hyperlinks>
    <hyperlink ref="A3:E3" r:id="rId1" display="Online-Register: Geoportal Brandenburg" xr:uid="{53325688-BB68-4C3D-B49D-74ECF59E3F49}"/>
    <hyperlink ref="A2:E2" r:id="rId2" display="Zuständige Bergbehörde: Landesamt für Bergbau, Geologie und Rohstoffe Brandenburg" xr:uid="{91BF51A8-1C63-43C8-89D0-AC15D54FD653}"/>
  </hyperlinks>
  <pageMargins left="0.15748031496062992" right="0.15748031496062992" top="0.78740157480314965" bottom="0.78740157480314965" header="0.31496062992125984" footer="0.31496062992125984"/>
  <pageSetup paperSize="8" scale="63" orientation="landscape" r:id="rId3"/>
  <headerFooter>
    <oddHeader>&amp;L&amp;F&amp;R&amp;A</oddHeader>
    <oddFooter>&amp;RSeite &amp;P von &amp;N</oddFooter>
  </headerFooter>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13"/>
  <sheetViews>
    <sheetView zoomScale="85" zoomScaleNormal="85" workbookViewId="0">
      <selection activeCell="B25" sqref="B25"/>
    </sheetView>
  </sheetViews>
  <sheetFormatPr baseColWidth="10" defaultColWidth="24" defaultRowHeight="12.75" x14ac:dyDescent="0.25"/>
  <cols>
    <col min="1" max="1" width="20.7109375" style="1" customWidth="1"/>
    <col min="2" max="2" width="18.85546875" style="1" customWidth="1"/>
    <col min="3" max="4" width="21.85546875" style="1" customWidth="1"/>
    <col min="5" max="5" width="15.7109375" style="1" bestFit="1" customWidth="1"/>
    <col min="6" max="6" width="12.5703125" style="1" bestFit="1" customWidth="1"/>
    <col min="7" max="7" width="16.85546875" style="1" bestFit="1" customWidth="1"/>
    <col min="8" max="10" width="34.42578125" style="1" customWidth="1"/>
    <col min="11" max="11" width="18.7109375" style="1" bestFit="1" customWidth="1"/>
    <col min="12" max="16384" width="24" style="1"/>
  </cols>
  <sheetData>
    <row r="2" spans="1:23" s="5" customFormat="1" ht="24" customHeight="1" x14ac:dyDescent="0.25">
      <c r="A2" s="204" t="s">
        <v>647</v>
      </c>
      <c r="B2" s="205"/>
      <c r="C2" s="205"/>
      <c r="D2" s="205"/>
      <c r="E2" s="205"/>
      <c r="F2" s="25"/>
      <c r="G2" s="25"/>
      <c r="H2" s="25"/>
      <c r="I2" s="25"/>
      <c r="J2" s="25"/>
      <c r="K2" s="25"/>
      <c r="L2" s="83"/>
    </row>
    <row r="3" spans="1:23" s="5" customFormat="1" ht="32.450000000000003" customHeight="1" x14ac:dyDescent="0.25">
      <c r="A3" s="200" t="s">
        <v>648</v>
      </c>
      <c r="B3" s="201"/>
      <c r="C3" s="201"/>
      <c r="D3" s="201"/>
      <c r="E3" s="201"/>
      <c r="F3" s="26"/>
      <c r="G3" s="26"/>
      <c r="H3" s="26"/>
      <c r="I3" s="26"/>
      <c r="J3" s="26"/>
      <c r="K3" s="26"/>
      <c r="L3" s="84"/>
    </row>
    <row r="4" spans="1:23" s="5" customFormat="1" ht="32.450000000000003" customHeight="1" x14ac:dyDescent="0.25">
      <c r="A4" s="85"/>
      <c r="B4" s="4"/>
    </row>
    <row r="5" spans="1:23" s="5" customFormat="1" ht="16.149999999999999" customHeight="1" x14ac:dyDescent="0.25">
      <c r="A5" s="101" t="s">
        <v>23</v>
      </c>
      <c r="B5" s="4"/>
      <c r="C5" s="4"/>
      <c r="D5" s="4"/>
      <c r="E5" s="4"/>
    </row>
    <row r="6" spans="1:23" s="3" customFormat="1" ht="40.15" customHeight="1" x14ac:dyDescent="0.25">
      <c r="A6" s="75" t="s">
        <v>25</v>
      </c>
      <c r="B6" s="75" t="s">
        <v>26</v>
      </c>
      <c r="C6" s="75" t="s">
        <v>27</v>
      </c>
      <c r="D6" s="75" t="s">
        <v>28</v>
      </c>
      <c r="E6" s="75" t="s">
        <v>29</v>
      </c>
      <c r="F6" s="75" t="s">
        <v>30</v>
      </c>
      <c r="G6" s="75" t="s">
        <v>31</v>
      </c>
      <c r="H6" s="75" t="s">
        <v>32</v>
      </c>
      <c r="I6" s="75" t="s">
        <v>33</v>
      </c>
      <c r="J6" s="75" t="s">
        <v>34</v>
      </c>
      <c r="K6" s="75" t="s">
        <v>35</v>
      </c>
      <c r="L6" s="75" t="s">
        <v>36</v>
      </c>
      <c r="M6" s="1"/>
      <c r="N6" s="1"/>
      <c r="O6" s="1"/>
      <c r="P6" s="1"/>
      <c r="Q6" s="1"/>
      <c r="R6" s="1"/>
      <c r="S6" s="1"/>
      <c r="T6" s="1"/>
      <c r="U6" s="1"/>
      <c r="V6" s="1"/>
    </row>
    <row r="7" spans="1:23" x14ac:dyDescent="0.25">
      <c r="A7" s="78" t="s">
        <v>649</v>
      </c>
      <c r="B7" s="78"/>
      <c r="C7" s="78"/>
      <c r="D7" s="78"/>
      <c r="E7" s="78"/>
      <c r="F7" s="78"/>
      <c r="G7" s="78"/>
      <c r="H7" s="78"/>
      <c r="I7" s="78"/>
      <c r="J7" s="78"/>
      <c r="K7" s="78"/>
      <c r="L7" s="89"/>
    </row>
    <row r="8" spans="1:23" x14ac:dyDescent="0.25">
      <c r="L8" s="6"/>
    </row>
    <row r="9" spans="1:23" s="5" customFormat="1" ht="16.149999999999999" customHeight="1" x14ac:dyDescent="0.25">
      <c r="A9" s="101" t="s">
        <v>84</v>
      </c>
      <c r="B9" s="4"/>
      <c r="C9" s="4"/>
      <c r="D9" s="4"/>
      <c r="E9" s="4"/>
      <c r="N9" s="1"/>
      <c r="O9" s="1"/>
      <c r="P9" s="1"/>
      <c r="Q9" s="1"/>
      <c r="R9" s="1"/>
      <c r="S9" s="1"/>
      <c r="T9" s="1"/>
      <c r="U9" s="1"/>
      <c r="V9" s="1"/>
      <c r="W9" s="1"/>
    </row>
    <row r="10" spans="1:23" s="3" customFormat="1" ht="40.15" customHeight="1" x14ac:dyDescent="0.25">
      <c r="A10" s="75" t="s">
        <v>25</v>
      </c>
      <c r="B10" s="75" t="s">
        <v>26</v>
      </c>
      <c r="C10" s="75" t="s">
        <v>27</v>
      </c>
      <c r="D10" s="75" t="s">
        <v>28</v>
      </c>
      <c r="E10" s="75" t="s">
        <v>29</v>
      </c>
      <c r="F10" s="75" t="s">
        <v>30</v>
      </c>
      <c r="G10" s="75" t="s">
        <v>31</v>
      </c>
      <c r="H10" s="75" t="s">
        <v>32</v>
      </c>
      <c r="I10" s="75" t="s">
        <v>33</v>
      </c>
      <c r="J10" s="75" t="s">
        <v>34</v>
      </c>
      <c r="K10" s="75" t="s">
        <v>35</v>
      </c>
      <c r="L10" s="75" t="s">
        <v>36</v>
      </c>
      <c r="M10" s="1"/>
      <c r="N10" s="1"/>
      <c r="O10" s="1"/>
      <c r="P10" s="1"/>
      <c r="Q10" s="1"/>
      <c r="R10" s="1"/>
      <c r="S10" s="1"/>
      <c r="T10" s="1"/>
      <c r="U10" s="1"/>
      <c r="V10" s="1"/>
    </row>
    <row r="11" spans="1:23" customFormat="1" ht="15" x14ac:dyDescent="0.25">
      <c r="A11" s="104" t="s">
        <v>650</v>
      </c>
      <c r="B11" s="104" t="s">
        <v>38</v>
      </c>
      <c r="C11" s="104" t="s">
        <v>122</v>
      </c>
      <c r="D11" s="104" t="s">
        <v>651</v>
      </c>
      <c r="E11" s="105">
        <v>45474</v>
      </c>
      <c r="F11" s="105">
        <v>47299</v>
      </c>
      <c r="G11" s="104" t="s">
        <v>652</v>
      </c>
      <c r="H11" s="104" t="s">
        <v>653</v>
      </c>
      <c r="I11" s="105" t="s">
        <v>41</v>
      </c>
      <c r="J11" s="105">
        <v>45474</v>
      </c>
      <c r="K11" s="106"/>
      <c r="L11" s="104">
        <v>14693800</v>
      </c>
    </row>
    <row r="12" spans="1:23" x14ac:dyDescent="0.25">
      <c r="K12" s="6"/>
    </row>
    <row r="13" spans="1:23" ht="15.75" x14ac:dyDescent="0.25">
      <c r="A13" s="101" t="s">
        <v>112</v>
      </c>
      <c r="B13" s="4"/>
      <c r="C13" s="4"/>
      <c r="D13" s="4"/>
      <c r="E13" s="4"/>
      <c r="F13" s="5"/>
      <c r="G13" s="5"/>
      <c r="H13" s="5"/>
      <c r="I13" s="5"/>
      <c r="J13" s="5"/>
      <c r="K13" s="5"/>
      <c r="L13" s="5"/>
      <c r="M13" s="5"/>
    </row>
    <row r="14" spans="1:23" ht="40.5" customHeight="1" x14ac:dyDescent="0.25">
      <c r="A14" s="75" t="s">
        <v>25</v>
      </c>
      <c r="B14" s="75" t="s">
        <v>26</v>
      </c>
      <c r="C14" s="75" t="s">
        <v>27</v>
      </c>
      <c r="D14" s="75" t="s">
        <v>28</v>
      </c>
      <c r="E14" s="75" t="s">
        <v>29</v>
      </c>
      <c r="F14" s="75" t="s">
        <v>30</v>
      </c>
      <c r="G14" s="75" t="s">
        <v>31</v>
      </c>
      <c r="H14" s="75" t="s">
        <v>32</v>
      </c>
      <c r="I14" s="75" t="s">
        <v>33</v>
      </c>
      <c r="J14" s="75" t="s">
        <v>34</v>
      </c>
      <c r="K14" s="75" t="s">
        <v>35</v>
      </c>
      <c r="L14" s="75" t="s">
        <v>36</v>
      </c>
    </row>
    <row r="15" spans="1:23" customFormat="1" ht="15" x14ac:dyDescent="0.25">
      <c r="A15" s="104" t="s">
        <v>654</v>
      </c>
      <c r="B15" s="104" t="s">
        <v>655</v>
      </c>
      <c r="C15" s="104" t="s">
        <v>122</v>
      </c>
      <c r="D15" s="104" t="s">
        <v>651</v>
      </c>
      <c r="E15" s="105">
        <v>45809</v>
      </c>
      <c r="F15" s="105">
        <v>46904</v>
      </c>
      <c r="G15" s="104" t="s">
        <v>656</v>
      </c>
      <c r="H15" s="104" t="s">
        <v>653</v>
      </c>
      <c r="I15" s="104" t="s">
        <v>41</v>
      </c>
      <c r="J15" s="105">
        <v>45809</v>
      </c>
      <c r="K15" s="106"/>
      <c r="L15" s="104">
        <v>60153800</v>
      </c>
    </row>
    <row r="16" spans="1:23" x14ac:dyDescent="0.25">
      <c r="D16" s="2"/>
      <c r="E16" s="2"/>
    </row>
    <row r="17" spans="4:12" x14ac:dyDescent="0.25">
      <c r="D17" s="2"/>
      <c r="E17" s="2"/>
    </row>
    <row r="18" spans="4:12" x14ac:dyDescent="0.25">
      <c r="D18" s="2"/>
      <c r="E18" s="2"/>
      <c r="K18" s="6"/>
    </row>
    <row r="19" spans="4:12" x14ac:dyDescent="0.25">
      <c r="D19" s="2"/>
      <c r="E19" s="2"/>
      <c r="K19" s="6"/>
    </row>
    <row r="20" spans="4:12" x14ac:dyDescent="0.25">
      <c r="D20" s="2"/>
      <c r="E20" s="2"/>
      <c r="K20" s="6"/>
    </row>
    <row r="21" spans="4:12" x14ac:dyDescent="0.25">
      <c r="D21" s="2"/>
      <c r="E21" s="2"/>
      <c r="K21" s="6"/>
    </row>
    <row r="22" spans="4:12" x14ac:dyDescent="0.25">
      <c r="D22" s="2"/>
      <c r="E22" s="2"/>
      <c r="K22" s="6"/>
    </row>
    <row r="23" spans="4:12" x14ac:dyDescent="0.25">
      <c r="E23" s="2"/>
      <c r="F23" s="2"/>
    </row>
    <row r="24" spans="4:12" x14ac:dyDescent="0.25">
      <c r="E24" s="2"/>
      <c r="F24" s="2"/>
      <c r="L24" s="6"/>
    </row>
    <row r="25" spans="4:12" x14ac:dyDescent="0.25">
      <c r="E25" s="2"/>
      <c r="F25" s="2"/>
    </row>
    <row r="26" spans="4:12" x14ac:dyDescent="0.25">
      <c r="E26" s="2"/>
      <c r="F26" s="2"/>
    </row>
    <row r="27" spans="4:12" x14ac:dyDescent="0.25">
      <c r="E27" s="2"/>
      <c r="F27" s="2"/>
      <c r="L27" s="6"/>
    </row>
    <row r="28" spans="4:12" x14ac:dyDescent="0.25">
      <c r="E28" s="2"/>
      <c r="F28" s="2"/>
      <c r="L28" s="6"/>
    </row>
    <row r="29" spans="4:12" x14ac:dyDescent="0.25">
      <c r="E29" s="2"/>
      <c r="F29" s="2"/>
      <c r="L29" s="6"/>
    </row>
    <row r="30" spans="4:12" x14ac:dyDescent="0.25">
      <c r="E30" s="2"/>
      <c r="F30" s="2"/>
      <c r="L30" s="6"/>
    </row>
    <row r="31" spans="4:12" x14ac:dyDescent="0.25">
      <c r="E31" s="2"/>
      <c r="F31" s="2"/>
      <c r="L31" s="6"/>
    </row>
    <row r="32" spans="4:12" x14ac:dyDescent="0.25">
      <c r="E32" s="2"/>
      <c r="F32" s="2"/>
      <c r="L32" s="6"/>
    </row>
    <row r="33" spans="5:12" x14ac:dyDescent="0.25">
      <c r="E33" s="2"/>
      <c r="F33" s="2"/>
      <c r="L33" s="6"/>
    </row>
    <row r="34" spans="5:12" x14ac:dyDescent="0.25">
      <c r="E34" s="2"/>
      <c r="F34" s="2"/>
      <c r="L34" s="6"/>
    </row>
    <row r="35" spans="5:12" x14ac:dyDescent="0.25">
      <c r="E35" s="2"/>
      <c r="F35" s="2"/>
      <c r="L35" s="6"/>
    </row>
    <row r="36" spans="5:12" x14ac:dyDescent="0.25">
      <c r="E36" s="2"/>
      <c r="F36" s="2"/>
      <c r="L36" s="6"/>
    </row>
    <row r="37" spans="5:12" x14ac:dyDescent="0.25">
      <c r="E37" s="2"/>
      <c r="F37" s="2"/>
      <c r="L37" s="6"/>
    </row>
    <row r="38" spans="5:12" x14ac:dyDescent="0.25">
      <c r="E38" s="2"/>
      <c r="F38" s="2"/>
    </row>
    <row r="39" spans="5:12" x14ac:dyDescent="0.25">
      <c r="E39" s="2"/>
      <c r="F39" s="2"/>
      <c r="L39" s="6"/>
    </row>
    <row r="40" spans="5:12" x14ac:dyDescent="0.25">
      <c r="E40" s="2"/>
      <c r="F40" s="2"/>
      <c r="L40" s="6"/>
    </row>
    <row r="41" spans="5:12" x14ac:dyDescent="0.25">
      <c r="E41" s="2"/>
      <c r="F41" s="2"/>
      <c r="L41" s="6"/>
    </row>
    <row r="42" spans="5:12" x14ac:dyDescent="0.25">
      <c r="E42" s="2"/>
      <c r="F42" s="2"/>
      <c r="L42" s="6"/>
    </row>
    <row r="43" spans="5:12" x14ac:dyDescent="0.25">
      <c r="E43" s="2"/>
      <c r="F43" s="2"/>
      <c r="L43" s="6"/>
    </row>
    <row r="44" spans="5:12" x14ac:dyDescent="0.25">
      <c r="E44" s="2"/>
      <c r="F44" s="2"/>
      <c r="L44" s="6"/>
    </row>
    <row r="45" spans="5:12" x14ac:dyDescent="0.25">
      <c r="E45" s="2"/>
      <c r="F45" s="2"/>
      <c r="L45" s="6"/>
    </row>
    <row r="46" spans="5:12" x14ac:dyDescent="0.25">
      <c r="E46" s="2"/>
      <c r="F46" s="2"/>
    </row>
    <row r="47" spans="5:12" x14ac:dyDescent="0.25">
      <c r="E47" s="2"/>
      <c r="F47" s="2"/>
      <c r="L47" s="6"/>
    </row>
    <row r="48" spans="5:12" x14ac:dyDescent="0.25">
      <c r="E48" s="2"/>
      <c r="F48" s="2"/>
      <c r="L48" s="6"/>
    </row>
    <row r="49" spans="5:12" x14ac:dyDescent="0.25">
      <c r="E49" s="2"/>
      <c r="F49" s="2"/>
      <c r="L49" s="6"/>
    </row>
    <row r="50" spans="5:12" x14ac:dyDescent="0.25">
      <c r="E50" s="2"/>
      <c r="F50" s="2"/>
      <c r="L50" s="6"/>
    </row>
    <row r="51" spans="5:12" x14ac:dyDescent="0.25">
      <c r="E51" s="2"/>
      <c r="F51" s="2"/>
    </row>
    <row r="52" spans="5:12" x14ac:dyDescent="0.25">
      <c r="E52" s="2"/>
      <c r="F52" s="2"/>
      <c r="L52" s="6"/>
    </row>
    <row r="53" spans="5:12" x14ac:dyDescent="0.25">
      <c r="E53" s="2"/>
      <c r="F53" s="2"/>
      <c r="L53" s="6"/>
    </row>
    <row r="54" spans="5:12" x14ac:dyDescent="0.25">
      <c r="E54" s="2"/>
      <c r="F54" s="2"/>
      <c r="L54" s="6"/>
    </row>
    <row r="55" spans="5:12" x14ac:dyDescent="0.25">
      <c r="E55" s="2"/>
      <c r="F55" s="2"/>
      <c r="L55" s="6"/>
    </row>
    <row r="56" spans="5:12" x14ac:dyDescent="0.25">
      <c r="E56" s="2"/>
      <c r="F56" s="2"/>
      <c r="L56" s="6"/>
    </row>
    <row r="57" spans="5:12" x14ac:dyDescent="0.25">
      <c r="E57" s="2"/>
      <c r="F57" s="2"/>
      <c r="L57" s="6"/>
    </row>
    <row r="58" spans="5:12" x14ac:dyDescent="0.25">
      <c r="E58" s="2"/>
      <c r="F58" s="2"/>
      <c r="L58" s="6"/>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row>
    <row r="75" spans="5:12" x14ac:dyDescent="0.25">
      <c r="E75" s="2"/>
      <c r="F75" s="2"/>
      <c r="L75" s="6"/>
    </row>
    <row r="76" spans="5:12" x14ac:dyDescent="0.25">
      <c r="E76" s="2"/>
      <c r="F76" s="2"/>
      <c r="L76" s="6"/>
    </row>
    <row r="77" spans="5:12" x14ac:dyDescent="0.25">
      <c r="E77" s="2"/>
      <c r="F77" s="2"/>
    </row>
    <row r="78" spans="5:12" x14ac:dyDescent="0.25">
      <c r="E78" s="2"/>
      <c r="F78" s="2"/>
      <c r="L78" s="6"/>
    </row>
    <row r="79" spans="5:12" x14ac:dyDescent="0.25">
      <c r="E79" s="2"/>
      <c r="F79" s="2"/>
      <c r="L79" s="6"/>
    </row>
    <row r="80" spans="5:12" x14ac:dyDescent="0.25">
      <c r="E80" s="2"/>
      <c r="F80" s="2"/>
    </row>
    <row r="81" spans="5:12" x14ac:dyDescent="0.25">
      <c r="E81" s="2"/>
      <c r="F81" s="2"/>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row>
    <row r="89" spans="5:12" x14ac:dyDescent="0.25">
      <c r="E89" s="2"/>
      <c r="F89" s="2"/>
      <c r="L89" s="6"/>
    </row>
    <row r="90" spans="5:12" x14ac:dyDescent="0.25">
      <c r="E90" s="2"/>
      <c r="F90" s="2"/>
      <c r="L90" s="6"/>
    </row>
    <row r="91" spans="5:12" x14ac:dyDescent="0.25">
      <c r="E91" s="2"/>
      <c r="F91" s="2"/>
    </row>
    <row r="92" spans="5:12" x14ac:dyDescent="0.25">
      <c r="E92" s="2"/>
      <c r="F92" s="2"/>
    </row>
    <row r="93" spans="5:12" x14ac:dyDescent="0.25">
      <c r="E93" s="2"/>
      <c r="F93" s="2"/>
    </row>
    <row r="94" spans="5:12" x14ac:dyDescent="0.25">
      <c r="E94" s="2"/>
      <c r="F94" s="2"/>
    </row>
    <row r="95" spans="5:12" x14ac:dyDescent="0.25">
      <c r="E95" s="2"/>
      <c r="F95" s="2"/>
    </row>
    <row r="96" spans="5:12" x14ac:dyDescent="0.25">
      <c r="E96" s="2"/>
      <c r="F96" s="2"/>
      <c r="L96" s="6"/>
    </row>
    <row r="97" spans="5:12" x14ac:dyDescent="0.25">
      <c r="E97" s="2"/>
      <c r="F97" s="2"/>
      <c r="L97" s="6"/>
    </row>
    <row r="98" spans="5:12" x14ac:dyDescent="0.25">
      <c r="E98" s="2"/>
      <c r="F98" s="2"/>
      <c r="L98" s="6"/>
    </row>
    <row r="99" spans="5:12" x14ac:dyDescent="0.25">
      <c r="E99" s="2"/>
      <c r="F99" s="2"/>
      <c r="L99" s="6"/>
    </row>
    <row r="100" spans="5:12" x14ac:dyDescent="0.25">
      <c r="E100" s="2"/>
      <c r="F100" s="2"/>
    </row>
    <row r="101" spans="5:12" x14ac:dyDescent="0.25">
      <c r="E101" s="2"/>
      <c r="F101" s="2"/>
    </row>
    <row r="102" spans="5:12" x14ac:dyDescent="0.25">
      <c r="E102" s="2"/>
      <c r="F102" s="2"/>
      <c r="L102" s="6"/>
    </row>
    <row r="103" spans="5:12" x14ac:dyDescent="0.25">
      <c r="E103" s="2"/>
      <c r="F103" s="2"/>
      <c r="L103" s="6"/>
    </row>
    <row r="104" spans="5:12" x14ac:dyDescent="0.25">
      <c r="E104" s="2"/>
      <c r="F104" s="2"/>
    </row>
    <row r="105" spans="5:12" x14ac:dyDescent="0.25">
      <c r="E105" s="2"/>
      <c r="F105" s="2"/>
      <c r="L105" s="6"/>
    </row>
    <row r="106" spans="5:12" x14ac:dyDescent="0.25">
      <c r="E106" s="2"/>
      <c r="F106" s="2"/>
      <c r="L106" s="6"/>
    </row>
    <row r="107" spans="5:12" x14ac:dyDescent="0.25">
      <c r="E107" s="2"/>
      <c r="F107" s="2"/>
      <c r="L107" s="6"/>
    </row>
    <row r="108" spans="5:12" x14ac:dyDescent="0.25">
      <c r="E108" s="2"/>
      <c r="F108" s="2"/>
      <c r="L108" s="6"/>
    </row>
    <row r="109" spans="5:12" x14ac:dyDescent="0.25">
      <c r="E109" s="2"/>
      <c r="F109" s="2"/>
    </row>
    <row r="110" spans="5:12" x14ac:dyDescent="0.25">
      <c r="E110" s="2"/>
      <c r="F110" s="2"/>
      <c r="L110" s="6"/>
    </row>
    <row r="111" spans="5:12" x14ac:dyDescent="0.25">
      <c r="E111" s="2"/>
      <c r="F111" s="2"/>
      <c r="L111" s="6"/>
    </row>
    <row r="112" spans="5:12" x14ac:dyDescent="0.25">
      <c r="E112" s="2"/>
      <c r="F112" s="2"/>
    </row>
    <row r="113" spans="5:12" x14ac:dyDescent="0.25">
      <c r="E113" s="2"/>
      <c r="F113" s="2"/>
    </row>
    <row r="114" spans="5:12" x14ac:dyDescent="0.25">
      <c r="E114" s="2"/>
      <c r="F114" s="2"/>
      <c r="L114" s="6"/>
    </row>
    <row r="115" spans="5:12" x14ac:dyDescent="0.25">
      <c r="E115" s="2"/>
      <c r="F115" s="2"/>
      <c r="L115" s="6"/>
    </row>
    <row r="116" spans="5:12" x14ac:dyDescent="0.25">
      <c r="E116" s="2"/>
      <c r="F116" s="2"/>
      <c r="L116" s="6"/>
    </row>
    <row r="117" spans="5:12" x14ac:dyDescent="0.25">
      <c r="E117" s="2"/>
      <c r="F117" s="2"/>
    </row>
    <row r="118" spans="5:12" x14ac:dyDescent="0.25">
      <c r="E118" s="2"/>
      <c r="F118" s="2"/>
    </row>
    <row r="119" spans="5:12" x14ac:dyDescent="0.25">
      <c r="E119" s="2"/>
      <c r="F119" s="2"/>
    </row>
    <row r="120" spans="5:12" x14ac:dyDescent="0.25">
      <c r="E120" s="2"/>
      <c r="F120" s="2"/>
    </row>
    <row r="121" spans="5:12" x14ac:dyDescent="0.25">
      <c r="E121" s="2"/>
      <c r="F121" s="2"/>
    </row>
    <row r="122" spans="5:12" x14ac:dyDescent="0.25">
      <c r="E122" s="2"/>
      <c r="F122" s="2"/>
    </row>
    <row r="123" spans="5:12" x14ac:dyDescent="0.25">
      <c r="E123" s="2"/>
      <c r="F123" s="2"/>
      <c r="L123" s="6"/>
    </row>
    <row r="124" spans="5:12" x14ac:dyDescent="0.25">
      <c r="E124" s="2"/>
      <c r="F124" s="2"/>
      <c r="L124" s="6"/>
    </row>
    <row r="125" spans="5:12" x14ac:dyDescent="0.25">
      <c r="E125" s="2"/>
      <c r="F125" s="2"/>
      <c r="L125" s="6"/>
    </row>
    <row r="126" spans="5:12" x14ac:dyDescent="0.25">
      <c r="E126" s="2"/>
      <c r="F126" s="2"/>
    </row>
    <row r="127" spans="5:12" x14ac:dyDescent="0.25">
      <c r="E127" s="2"/>
      <c r="F127" s="2"/>
      <c r="L127" s="6"/>
    </row>
    <row r="128" spans="5:12" x14ac:dyDescent="0.25">
      <c r="E128" s="2"/>
      <c r="F128" s="2"/>
    </row>
    <row r="129" spans="5:12" x14ac:dyDescent="0.25">
      <c r="E129" s="2"/>
      <c r="F129" s="2"/>
    </row>
    <row r="130" spans="5:12" x14ac:dyDescent="0.25">
      <c r="E130" s="2"/>
      <c r="F130" s="2"/>
      <c r="L130" s="6"/>
    </row>
    <row r="131" spans="5:12" x14ac:dyDescent="0.25">
      <c r="E131" s="2"/>
      <c r="F131" s="2"/>
      <c r="L131" s="6"/>
    </row>
    <row r="132" spans="5:12" x14ac:dyDescent="0.25">
      <c r="E132" s="2"/>
      <c r="F132" s="2"/>
      <c r="L132" s="6"/>
    </row>
    <row r="133" spans="5:12" x14ac:dyDescent="0.25">
      <c r="E133" s="2"/>
      <c r="F133" s="2"/>
    </row>
    <row r="134" spans="5:12" x14ac:dyDescent="0.25">
      <c r="E134" s="2"/>
      <c r="F134" s="2"/>
    </row>
    <row r="135" spans="5:12" x14ac:dyDescent="0.25">
      <c r="E135" s="2"/>
      <c r="F135" s="2"/>
      <c r="L135" s="6"/>
    </row>
    <row r="136" spans="5:12" x14ac:dyDescent="0.25">
      <c r="E136" s="2"/>
      <c r="F136" s="2"/>
    </row>
    <row r="137" spans="5:12" x14ac:dyDescent="0.25">
      <c r="E137" s="2"/>
      <c r="F137" s="2"/>
      <c r="L137" s="6"/>
    </row>
    <row r="138" spans="5:12" x14ac:dyDescent="0.25">
      <c r="E138" s="2"/>
      <c r="F138" s="2"/>
      <c r="L138" s="6"/>
    </row>
    <row r="139" spans="5:12" x14ac:dyDescent="0.25">
      <c r="E139" s="2"/>
      <c r="F139" s="2"/>
      <c r="L139" s="6"/>
    </row>
    <row r="140" spans="5:12" x14ac:dyDescent="0.25">
      <c r="E140" s="2"/>
      <c r="F140" s="2"/>
      <c r="L140" s="6"/>
    </row>
    <row r="141" spans="5:12" x14ac:dyDescent="0.25">
      <c r="E141" s="2"/>
      <c r="F141" s="2"/>
      <c r="L141" s="6"/>
    </row>
    <row r="142" spans="5:12" x14ac:dyDescent="0.25">
      <c r="E142" s="2"/>
      <c r="F142" s="2"/>
    </row>
    <row r="143" spans="5:12" x14ac:dyDescent="0.25">
      <c r="E143" s="2"/>
      <c r="F143" s="2"/>
      <c r="L143" s="6"/>
    </row>
    <row r="144" spans="5:12" x14ac:dyDescent="0.25">
      <c r="E144" s="2"/>
      <c r="F144" s="2"/>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row>
    <row r="149" spans="5:12" x14ac:dyDescent="0.25">
      <c r="E149" s="2"/>
      <c r="F149" s="2"/>
    </row>
    <row r="150" spans="5:12" x14ac:dyDescent="0.25">
      <c r="E150" s="2"/>
      <c r="F150" s="2"/>
      <c r="L150" s="6"/>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c r="L154" s="6"/>
    </row>
    <row r="155" spans="5:12" x14ac:dyDescent="0.25">
      <c r="E155" s="2"/>
      <c r="F155" s="2"/>
    </row>
    <row r="156" spans="5:12" x14ac:dyDescent="0.25">
      <c r="E156" s="2"/>
      <c r="F156" s="2"/>
      <c r="L156" s="6"/>
    </row>
    <row r="157" spans="5:12" x14ac:dyDescent="0.25">
      <c r="E157" s="2"/>
      <c r="F157" s="2"/>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c r="L161" s="6"/>
    </row>
    <row r="162" spans="5:12" x14ac:dyDescent="0.25">
      <c r="E162" s="2"/>
      <c r="F162" s="2"/>
    </row>
    <row r="163" spans="5:12" x14ac:dyDescent="0.25">
      <c r="E163" s="2"/>
      <c r="F163" s="2"/>
      <c r="L163" s="6"/>
    </row>
    <row r="164" spans="5:12" x14ac:dyDescent="0.25">
      <c r="E164" s="2"/>
      <c r="F164" s="2"/>
      <c r="L164" s="6"/>
    </row>
    <row r="165" spans="5:12" x14ac:dyDescent="0.25">
      <c r="E165" s="2"/>
      <c r="F165" s="2"/>
    </row>
    <row r="166" spans="5:12" x14ac:dyDescent="0.25">
      <c r="E166" s="2"/>
      <c r="F166" s="2"/>
      <c r="L166" s="6"/>
    </row>
    <row r="167" spans="5:12" x14ac:dyDescent="0.25">
      <c r="E167" s="2"/>
      <c r="F167" s="2"/>
      <c r="L167" s="6"/>
    </row>
    <row r="168" spans="5:12" x14ac:dyDescent="0.25">
      <c r="E168" s="2"/>
      <c r="F168" s="2"/>
      <c r="L168" s="6"/>
    </row>
    <row r="169" spans="5:12" x14ac:dyDescent="0.25">
      <c r="E169" s="2"/>
      <c r="F169" s="2"/>
    </row>
    <row r="170" spans="5:12" x14ac:dyDescent="0.25">
      <c r="E170" s="2"/>
      <c r="F170" s="2"/>
      <c r="L170" s="6"/>
    </row>
    <row r="171" spans="5:12" x14ac:dyDescent="0.25">
      <c r="E171" s="2"/>
      <c r="F171" s="2"/>
      <c r="L171" s="6"/>
    </row>
    <row r="172" spans="5:12" x14ac:dyDescent="0.25">
      <c r="E172" s="2"/>
      <c r="F172" s="2"/>
      <c r="L172" s="6"/>
    </row>
    <row r="173" spans="5:12" x14ac:dyDescent="0.25">
      <c r="E173" s="2"/>
      <c r="F173" s="2"/>
    </row>
    <row r="174" spans="5:12" x14ac:dyDescent="0.25">
      <c r="E174" s="2"/>
      <c r="F174" s="2"/>
      <c r="L174" s="6"/>
    </row>
    <row r="175" spans="5:12" x14ac:dyDescent="0.25">
      <c r="E175" s="2"/>
      <c r="F175" s="2"/>
      <c r="L175" s="6"/>
    </row>
    <row r="176" spans="5:12" x14ac:dyDescent="0.25">
      <c r="E176" s="2"/>
      <c r="F176" s="2"/>
    </row>
    <row r="177" spans="5:12" x14ac:dyDescent="0.25">
      <c r="E177" s="2"/>
      <c r="F177" s="2"/>
      <c r="L177" s="6"/>
    </row>
    <row r="178" spans="5:12" x14ac:dyDescent="0.25">
      <c r="E178" s="2"/>
      <c r="F178" s="2"/>
      <c r="L178" s="6"/>
    </row>
    <row r="179" spans="5:12" x14ac:dyDescent="0.25">
      <c r="E179" s="2"/>
      <c r="F179" s="2"/>
      <c r="L179" s="6"/>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row>
    <row r="212" spans="5:12" x14ac:dyDescent="0.25">
      <c r="E212" s="2"/>
      <c r="F212" s="2"/>
      <c r="L212" s="6"/>
    </row>
    <row r="213" spans="5:12" x14ac:dyDescent="0.25">
      <c r="E213" s="2"/>
      <c r="F213" s="2"/>
    </row>
    <row r="214" spans="5:12" x14ac:dyDescent="0.25">
      <c r="E214" s="2"/>
      <c r="F214" s="2"/>
      <c r="L214" s="6"/>
    </row>
    <row r="215" spans="5:12" x14ac:dyDescent="0.25">
      <c r="E215" s="2"/>
      <c r="F215" s="2"/>
      <c r="L215" s="6"/>
    </row>
    <row r="216" spans="5:12" x14ac:dyDescent="0.25">
      <c r="E216" s="2"/>
      <c r="F216" s="2"/>
    </row>
    <row r="217" spans="5:12" x14ac:dyDescent="0.25">
      <c r="E217" s="2"/>
      <c r="F217" s="2"/>
      <c r="L217" s="6"/>
    </row>
    <row r="218" spans="5:12" x14ac:dyDescent="0.25">
      <c r="E218" s="2"/>
      <c r="F218" s="2"/>
      <c r="L218" s="6"/>
    </row>
    <row r="219" spans="5:12" x14ac:dyDescent="0.25">
      <c r="E219" s="2"/>
      <c r="F219" s="2"/>
      <c r="L219" s="6"/>
    </row>
    <row r="220" spans="5:12" x14ac:dyDescent="0.25">
      <c r="E220" s="2"/>
      <c r="F220" s="2"/>
    </row>
    <row r="221" spans="5:12" x14ac:dyDescent="0.25">
      <c r="E221" s="2"/>
      <c r="F221" s="2"/>
      <c r="L221" s="6"/>
    </row>
    <row r="222" spans="5:12" x14ac:dyDescent="0.25">
      <c r="E222" s="2"/>
      <c r="F222" s="2"/>
      <c r="L222" s="6"/>
    </row>
    <row r="223" spans="5:12" x14ac:dyDescent="0.25">
      <c r="E223" s="2"/>
      <c r="F223" s="2"/>
    </row>
    <row r="224" spans="5:12" x14ac:dyDescent="0.25">
      <c r="E224" s="2"/>
      <c r="F224" s="2"/>
    </row>
    <row r="225" spans="5:12" x14ac:dyDescent="0.25">
      <c r="E225" s="2"/>
      <c r="F225" s="2"/>
    </row>
    <row r="226" spans="5:12" x14ac:dyDescent="0.25">
      <c r="E226" s="2"/>
      <c r="F226" s="2"/>
      <c r="L226" s="6"/>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row>
    <row r="235" spans="5:12" x14ac:dyDescent="0.25">
      <c r="E235" s="2"/>
      <c r="F235" s="2"/>
    </row>
    <row r="236" spans="5:12" x14ac:dyDescent="0.25">
      <c r="E236" s="2"/>
      <c r="F236" s="2"/>
      <c r="L236" s="6"/>
    </row>
    <row r="237" spans="5:12" x14ac:dyDescent="0.25">
      <c r="E237" s="2"/>
      <c r="F237" s="2"/>
    </row>
    <row r="238" spans="5:12" x14ac:dyDescent="0.25">
      <c r="E238" s="2"/>
      <c r="F238" s="2"/>
      <c r="L238" s="6"/>
    </row>
    <row r="239" spans="5:12" x14ac:dyDescent="0.25">
      <c r="E239" s="2"/>
      <c r="F239" s="2"/>
      <c r="L239" s="6"/>
    </row>
    <row r="240" spans="5:12" x14ac:dyDescent="0.25">
      <c r="E240" s="2"/>
      <c r="F240" s="2"/>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c r="L256" s="6"/>
    </row>
    <row r="257" spans="1:12" x14ac:dyDescent="0.25">
      <c r="E257" s="2"/>
      <c r="F257" s="2"/>
      <c r="L257" s="6"/>
    </row>
    <row r="258" spans="1:12" ht="26.25" customHeight="1" x14ac:dyDescent="0.25">
      <c r="A258" s="199"/>
      <c r="B258" s="199"/>
      <c r="C258" s="199"/>
      <c r="D258" s="13"/>
    </row>
    <row r="259" spans="1:12" x14ac:dyDescent="0.25">
      <c r="A259" s="7"/>
      <c r="B259" s="7"/>
      <c r="C259" s="7"/>
      <c r="D259" s="7"/>
      <c r="E259" s="7"/>
      <c r="F259" s="8"/>
      <c r="H259" s="7"/>
      <c r="I259" s="7"/>
      <c r="K259" s="7"/>
      <c r="L259" s="7"/>
    </row>
    <row r="260" spans="1:12" x14ac:dyDescent="0.25">
      <c r="A260" s="9"/>
      <c r="B260" s="9"/>
      <c r="C260" s="9"/>
      <c r="D260" s="9"/>
      <c r="E260" s="10"/>
      <c r="F260" s="10"/>
      <c r="H260" s="9"/>
      <c r="I260" s="9"/>
      <c r="K260" s="9"/>
      <c r="L260" s="11"/>
    </row>
    <row r="261" spans="1:12" x14ac:dyDescent="0.25">
      <c r="A261" s="11"/>
      <c r="B261" s="11"/>
      <c r="C261" s="11"/>
      <c r="D261" s="11"/>
      <c r="E261" s="10"/>
      <c r="F261" s="10"/>
      <c r="H261" s="11"/>
      <c r="I261" s="11"/>
      <c r="K261" s="11"/>
      <c r="L261" s="11"/>
    </row>
    <row r="262" spans="1:12" x14ac:dyDescent="0.25">
      <c r="A262" s="11"/>
      <c r="B262" s="11"/>
      <c r="C262" s="11"/>
      <c r="D262" s="11"/>
      <c r="E262" s="10"/>
      <c r="F262" s="10"/>
      <c r="H262" s="11"/>
      <c r="I262" s="11"/>
      <c r="K262" s="11"/>
      <c r="L262" s="11"/>
    </row>
    <row r="263" spans="1:12" x14ac:dyDescent="0.25">
      <c r="A263" s="9"/>
      <c r="B263" s="9"/>
      <c r="C263" s="9"/>
      <c r="D263" s="9"/>
      <c r="E263" s="10"/>
      <c r="F263" s="10"/>
      <c r="H263" s="9"/>
      <c r="I263" s="9"/>
      <c r="K263" s="9"/>
      <c r="L263" s="11"/>
    </row>
    <row r="264" spans="1:12" x14ac:dyDescent="0.25">
      <c r="A264" s="9"/>
      <c r="B264" s="9"/>
      <c r="C264" s="9"/>
      <c r="D264" s="9"/>
      <c r="E264" s="10"/>
      <c r="F264" s="10"/>
      <c r="H264" s="9"/>
      <c r="I264" s="9"/>
      <c r="K264" s="9"/>
      <c r="L264" s="11"/>
    </row>
    <row r="265" spans="1:12" x14ac:dyDescent="0.25">
      <c r="A265" s="11"/>
      <c r="B265" s="11"/>
      <c r="C265" s="11"/>
      <c r="D265" s="11"/>
      <c r="E265" s="10"/>
      <c r="F265" s="10"/>
      <c r="H265" s="11"/>
      <c r="I265" s="11"/>
      <c r="K265" s="11"/>
      <c r="L265" s="11"/>
    </row>
    <row r="266" spans="1:12" x14ac:dyDescent="0.25">
      <c r="A266" s="11"/>
      <c r="B266" s="11"/>
      <c r="C266" s="11"/>
      <c r="D266" s="11"/>
      <c r="E266" s="10"/>
      <c r="F266" s="10"/>
      <c r="H266" s="11"/>
      <c r="I266" s="11"/>
      <c r="K266" s="11"/>
      <c r="L266" s="11"/>
    </row>
    <row r="267" spans="1:12" x14ac:dyDescent="0.25">
      <c r="A267" s="9"/>
      <c r="B267" s="9"/>
      <c r="C267" s="9"/>
      <c r="D267" s="9"/>
      <c r="E267" s="10"/>
      <c r="F267" s="10"/>
      <c r="H267" s="9"/>
      <c r="I267" s="9"/>
      <c r="K267" s="9"/>
      <c r="L267" s="11"/>
    </row>
    <row r="268" spans="1:12" x14ac:dyDescent="0.25">
      <c r="A268" s="9"/>
      <c r="B268" s="9"/>
      <c r="C268" s="9"/>
      <c r="D268" s="9"/>
      <c r="E268" s="10"/>
      <c r="F268" s="10"/>
      <c r="H268" s="9"/>
      <c r="I268" s="9"/>
      <c r="K268" s="9"/>
      <c r="L268" s="11"/>
    </row>
    <row r="269" spans="1:12" x14ac:dyDescent="0.25">
      <c r="A269" s="9"/>
      <c r="B269" s="9"/>
      <c r="C269" s="9"/>
      <c r="D269" s="9"/>
      <c r="E269" s="10"/>
      <c r="F269" s="10"/>
      <c r="H269" s="9"/>
      <c r="I269" s="9"/>
      <c r="K269" s="9"/>
      <c r="L269" s="11"/>
    </row>
    <row r="270" spans="1:12" x14ac:dyDescent="0.25">
      <c r="A270" s="11"/>
      <c r="B270" s="11"/>
      <c r="C270" s="11"/>
      <c r="D270" s="11"/>
      <c r="E270" s="10"/>
      <c r="F270" s="10"/>
      <c r="H270" s="11"/>
      <c r="I270" s="11"/>
      <c r="K270" s="11"/>
      <c r="L270" s="11"/>
    </row>
    <row r="271" spans="1:12" x14ac:dyDescent="0.25">
      <c r="A271" s="11"/>
      <c r="B271" s="11"/>
      <c r="C271" s="11"/>
      <c r="D271" s="11"/>
      <c r="E271" s="10"/>
      <c r="F271" s="10"/>
      <c r="H271" s="11"/>
      <c r="I271" s="11"/>
      <c r="K271" s="11"/>
      <c r="L271" s="11"/>
    </row>
    <row r="272" spans="1:12" x14ac:dyDescent="0.25">
      <c r="A272" s="11"/>
      <c r="B272" s="11"/>
      <c r="C272" s="11"/>
      <c r="D272" s="11"/>
      <c r="E272" s="10"/>
      <c r="F272" s="10"/>
      <c r="H272" s="11"/>
      <c r="I272" s="11"/>
      <c r="K272" s="11"/>
      <c r="L272" s="11"/>
    </row>
    <row r="273" spans="1:12" x14ac:dyDescent="0.25">
      <c r="A273" s="11"/>
      <c r="B273" s="11"/>
      <c r="C273" s="11"/>
      <c r="D273" s="11"/>
      <c r="E273" s="10"/>
      <c r="F273" s="10"/>
      <c r="H273" s="11"/>
      <c r="I273" s="11"/>
      <c r="K273" s="11"/>
      <c r="L273" s="11"/>
    </row>
    <row r="274" spans="1:12" x14ac:dyDescent="0.25">
      <c r="A274" s="11"/>
      <c r="B274" s="11"/>
      <c r="C274" s="11"/>
      <c r="D274" s="11"/>
      <c r="E274" s="10"/>
      <c r="F274" s="10"/>
      <c r="H274" s="11"/>
      <c r="I274" s="11"/>
      <c r="K274" s="11"/>
      <c r="L274" s="11"/>
    </row>
    <row r="275" spans="1:12" x14ac:dyDescent="0.25">
      <c r="A275" s="11"/>
      <c r="B275" s="11"/>
      <c r="C275" s="11"/>
      <c r="D275" s="11"/>
      <c r="E275" s="10"/>
      <c r="F275" s="10"/>
      <c r="H275" s="11"/>
      <c r="I275" s="11"/>
      <c r="K275" s="12"/>
      <c r="L275" s="11"/>
    </row>
    <row r="276" spans="1:12" x14ac:dyDescent="0.25">
      <c r="A276" s="11"/>
      <c r="B276" s="11"/>
      <c r="C276" s="11"/>
      <c r="D276" s="11"/>
      <c r="E276" s="10"/>
      <c r="F276" s="10"/>
      <c r="H276" s="11"/>
      <c r="I276" s="11"/>
      <c r="K276" s="11"/>
      <c r="L276" s="11"/>
    </row>
    <row r="277" spans="1:12" x14ac:dyDescent="0.25">
      <c r="A277" s="11"/>
      <c r="B277" s="11"/>
      <c r="C277" s="11"/>
      <c r="D277" s="11"/>
      <c r="E277" s="10"/>
      <c r="F277" s="10"/>
      <c r="H277" s="11"/>
      <c r="I277" s="11"/>
      <c r="K277" s="11"/>
      <c r="L277" s="11"/>
    </row>
    <row r="278" spans="1:12" x14ac:dyDescent="0.25">
      <c r="A278" s="11"/>
      <c r="B278" s="11"/>
      <c r="C278" s="11"/>
      <c r="D278" s="11"/>
      <c r="E278" s="10"/>
      <c r="F278" s="10"/>
      <c r="H278" s="11"/>
      <c r="I278" s="11"/>
      <c r="K278" s="11"/>
      <c r="L278" s="11"/>
    </row>
    <row r="279" spans="1:12" x14ac:dyDescent="0.25">
      <c r="A279" s="11"/>
      <c r="B279" s="11"/>
      <c r="C279" s="11"/>
      <c r="D279" s="11"/>
      <c r="E279" s="10"/>
      <c r="F279" s="10"/>
      <c r="H279" s="11"/>
      <c r="I279" s="11"/>
      <c r="K279" s="11"/>
      <c r="L279" s="11"/>
    </row>
    <row r="280" spans="1:12" x14ac:dyDescent="0.25">
      <c r="A280" s="11"/>
      <c r="B280" s="11"/>
      <c r="C280" s="11"/>
      <c r="D280" s="11"/>
      <c r="E280" s="10"/>
      <c r="F280" s="10"/>
      <c r="H280" s="11"/>
      <c r="I280" s="11"/>
      <c r="K280" s="11"/>
      <c r="L280" s="11"/>
    </row>
    <row r="281" spans="1:12" x14ac:dyDescent="0.25">
      <c r="A281" s="11"/>
      <c r="B281" s="11"/>
      <c r="C281" s="11"/>
      <c r="D281" s="11"/>
      <c r="E281" s="10"/>
      <c r="F281" s="10"/>
      <c r="H281" s="11"/>
      <c r="I281" s="11"/>
      <c r="K281" s="11"/>
      <c r="L281" s="11"/>
    </row>
    <row r="282" spans="1:12" x14ac:dyDescent="0.25">
      <c r="A282" s="11"/>
      <c r="B282" s="11"/>
      <c r="C282" s="11"/>
      <c r="D282" s="11"/>
      <c r="E282" s="10"/>
      <c r="F282" s="10"/>
      <c r="H282" s="11"/>
      <c r="I282" s="11"/>
      <c r="K282" s="11"/>
      <c r="L282" s="11"/>
    </row>
    <row r="283" spans="1:12" x14ac:dyDescent="0.25">
      <c r="A283" s="9"/>
      <c r="B283" s="9"/>
      <c r="C283" s="9"/>
      <c r="D283" s="9"/>
      <c r="E283" s="10"/>
      <c r="F283" s="10"/>
      <c r="H283" s="9"/>
      <c r="I283" s="9"/>
      <c r="K283" s="9"/>
      <c r="L283" s="11"/>
    </row>
    <row r="284" spans="1:12" x14ac:dyDescent="0.25">
      <c r="A284" s="9"/>
      <c r="B284" s="9"/>
      <c r="C284" s="9"/>
      <c r="D284" s="9"/>
      <c r="E284" s="10"/>
      <c r="F284" s="10"/>
      <c r="H284" s="9"/>
      <c r="I284" s="9"/>
      <c r="K284" s="9"/>
      <c r="L284" s="11"/>
    </row>
    <row r="285" spans="1:12" x14ac:dyDescent="0.25">
      <c r="A285" s="11"/>
      <c r="B285" s="11"/>
      <c r="C285" s="11"/>
      <c r="D285" s="11"/>
      <c r="E285" s="10"/>
      <c r="F285" s="10"/>
      <c r="H285" s="11"/>
      <c r="I285" s="11"/>
      <c r="K285" s="11"/>
      <c r="L285" s="11"/>
    </row>
    <row r="286" spans="1:12" x14ac:dyDescent="0.25">
      <c r="A286" s="9"/>
      <c r="B286" s="9"/>
      <c r="C286" s="9"/>
      <c r="D286" s="9"/>
      <c r="E286" s="10"/>
      <c r="F286" s="10"/>
      <c r="H286" s="9"/>
      <c r="I286" s="9"/>
      <c r="K286" s="9"/>
      <c r="L286" s="11"/>
    </row>
    <row r="287" spans="1:12" x14ac:dyDescent="0.25">
      <c r="A287" s="11"/>
      <c r="B287" s="11"/>
      <c r="C287" s="11"/>
      <c r="D287" s="11"/>
      <c r="E287" s="10"/>
      <c r="F287" s="10"/>
      <c r="H287" s="11"/>
      <c r="I287" s="11"/>
      <c r="K287" s="11"/>
      <c r="L287" s="11"/>
    </row>
    <row r="288" spans="1:12" x14ac:dyDescent="0.25">
      <c r="A288" s="11"/>
      <c r="B288" s="11"/>
      <c r="C288" s="11"/>
      <c r="D288" s="11"/>
      <c r="E288" s="10"/>
      <c r="F288" s="10"/>
      <c r="H288" s="11"/>
      <c r="I288" s="11"/>
      <c r="K288" s="11"/>
      <c r="L288" s="11"/>
    </row>
    <row r="289" spans="1:12" x14ac:dyDescent="0.25">
      <c r="A289" s="9"/>
      <c r="B289" s="9"/>
      <c r="C289" s="9"/>
      <c r="D289" s="9"/>
      <c r="E289" s="10"/>
      <c r="F289" s="10"/>
      <c r="H289" s="9"/>
      <c r="I289" s="9"/>
      <c r="K289" s="9"/>
      <c r="L289" s="11"/>
    </row>
    <row r="290" spans="1:12" x14ac:dyDescent="0.25">
      <c r="A290" s="9"/>
      <c r="B290" s="9"/>
      <c r="C290" s="9"/>
      <c r="D290" s="9"/>
      <c r="E290" s="10"/>
      <c r="F290" s="10"/>
      <c r="H290" s="9"/>
      <c r="I290" s="9"/>
      <c r="K290" s="9"/>
      <c r="L290" s="11"/>
    </row>
    <row r="291" spans="1:12" x14ac:dyDescent="0.25">
      <c r="A291" s="9"/>
      <c r="B291" s="9"/>
      <c r="C291" s="9"/>
      <c r="D291" s="9"/>
      <c r="E291" s="10"/>
      <c r="F291" s="10"/>
      <c r="H291" s="9"/>
      <c r="I291" s="9"/>
      <c r="K291" s="9"/>
      <c r="L291" s="11"/>
    </row>
    <row r="292" spans="1:12" x14ac:dyDescent="0.25">
      <c r="A292" s="9"/>
      <c r="B292" s="9"/>
      <c r="C292" s="9"/>
      <c r="D292" s="9"/>
      <c r="E292" s="10"/>
      <c r="F292" s="10"/>
      <c r="H292" s="9"/>
      <c r="I292" s="9"/>
      <c r="K292" s="9"/>
      <c r="L292" s="11"/>
    </row>
    <row r="293" spans="1:12" x14ac:dyDescent="0.25">
      <c r="A293" s="11"/>
      <c r="B293" s="11"/>
      <c r="C293" s="11"/>
      <c r="D293" s="11"/>
      <c r="E293" s="10"/>
      <c r="F293" s="10"/>
      <c r="H293" s="11"/>
      <c r="I293" s="11"/>
      <c r="K293" s="11"/>
      <c r="L293" s="11"/>
    </row>
    <row r="294" spans="1:12" x14ac:dyDescent="0.25">
      <c r="A294" s="9"/>
      <c r="B294" s="9"/>
      <c r="C294" s="9"/>
      <c r="D294" s="9"/>
      <c r="E294" s="10"/>
      <c r="F294" s="10"/>
      <c r="H294" s="9"/>
      <c r="I294" s="9"/>
      <c r="K294" s="9"/>
      <c r="L294" s="11"/>
    </row>
    <row r="295" spans="1:12" x14ac:dyDescent="0.25">
      <c r="A295" s="9"/>
      <c r="B295" s="9"/>
      <c r="C295" s="9"/>
      <c r="D295" s="9"/>
      <c r="E295" s="10"/>
      <c r="F295" s="10"/>
      <c r="H295" s="9"/>
      <c r="I295" s="9"/>
      <c r="K295" s="9"/>
      <c r="L295" s="11"/>
    </row>
    <row r="296" spans="1:12" x14ac:dyDescent="0.25">
      <c r="A296" s="11"/>
      <c r="B296" s="11"/>
      <c r="C296" s="11"/>
      <c r="D296" s="11"/>
      <c r="E296" s="10"/>
      <c r="F296" s="10"/>
      <c r="H296" s="11"/>
      <c r="I296" s="11"/>
      <c r="K296" s="11"/>
      <c r="L296" s="11"/>
    </row>
    <row r="297" spans="1:12" x14ac:dyDescent="0.25">
      <c r="A297" s="11"/>
      <c r="B297" s="11"/>
      <c r="C297" s="11"/>
      <c r="D297" s="11"/>
      <c r="E297" s="10"/>
      <c r="F297" s="10"/>
      <c r="H297" s="11"/>
      <c r="I297" s="11"/>
      <c r="K297" s="11"/>
      <c r="L297" s="11"/>
    </row>
    <row r="298" spans="1:12" x14ac:dyDescent="0.25">
      <c r="A298" s="11"/>
      <c r="B298" s="11"/>
      <c r="C298" s="11"/>
      <c r="D298" s="11"/>
      <c r="E298" s="10"/>
      <c r="F298" s="10"/>
      <c r="H298" s="11"/>
      <c r="I298" s="11"/>
      <c r="K298" s="11"/>
      <c r="L298" s="11"/>
    </row>
    <row r="299" spans="1:12" x14ac:dyDescent="0.25">
      <c r="A299" s="9"/>
      <c r="B299" s="9"/>
      <c r="C299" s="9"/>
      <c r="D299" s="9"/>
      <c r="E299" s="10"/>
      <c r="F299" s="10"/>
      <c r="H299" s="9"/>
      <c r="I299" s="9"/>
      <c r="K299" s="9"/>
      <c r="L299" s="11"/>
    </row>
    <row r="300" spans="1:12" x14ac:dyDescent="0.25">
      <c r="A300" s="11"/>
      <c r="B300" s="11"/>
      <c r="C300" s="11"/>
      <c r="D300" s="11"/>
      <c r="E300" s="10"/>
      <c r="F300" s="10"/>
      <c r="H300" s="11"/>
      <c r="I300" s="11"/>
      <c r="K300" s="11"/>
      <c r="L300" s="11"/>
    </row>
    <row r="301" spans="1:12" x14ac:dyDescent="0.25">
      <c r="A301" s="9"/>
      <c r="B301" s="9"/>
      <c r="C301" s="9"/>
      <c r="D301" s="9"/>
      <c r="E301" s="10"/>
      <c r="F301" s="10"/>
      <c r="H301" s="9"/>
      <c r="I301" s="9"/>
      <c r="K301" s="9"/>
      <c r="L301" s="11"/>
    </row>
    <row r="302" spans="1:12" x14ac:dyDescent="0.25">
      <c r="A302" s="9"/>
      <c r="B302" s="9"/>
      <c r="C302" s="9"/>
      <c r="D302" s="9"/>
      <c r="E302" s="10"/>
      <c r="F302" s="10"/>
      <c r="H302" s="9"/>
      <c r="I302" s="9"/>
      <c r="K302" s="9"/>
      <c r="L302" s="11"/>
    </row>
    <row r="303" spans="1:12" x14ac:dyDescent="0.25">
      <c r="A303" s="11"/>
      <c r="B303" s="11"/>
      <c r="C303" s="11"/>
      <c r="D303" s="11"/>
      <c r="E303" s="10"/>
      <c r="F303" s="10"/>
      <c r="H303" s="11"/>
      <c r="I303" s="11"/>
      <c r="K303" s="11"/>
      <c r="L303" s="11"/>
    </row>
    <row r="304" spans="1:12" x14ac:dyDescent="0.25">
      <c r="A304" s="11"/>
      <c r="B304" s="11"/>
      <c r="C304" s="11"/>
      <c r="D304" s="11"/>
      <c r="E304" s="10"/>
      <c r="F304" s="10"/>
      <c r="H304" s="11"/>
      <c r="I304" s="11"/>
      <c r="K304" s="11"/>
      <c r="L304" s="11"/>
    </row>
    <row r="305" spans="1:12" x14ac:dyDescent="0.25">
      <c r="A305" s="9"/>
      <c r="B305" s="9"/>
      <c r="C305" s="9"/>
      <c r="D305" s="9"/>
      <c r="E305" s="10"/>
      <c r="F305" s="10"/>
      <c r="H305" s="9"/>
      <c r="I305" s="9"/>
      <c r="K305" s="9"/>
      <c r="L305" s="11"/>
    </row>
    <row r="306" spans="1:12" x14ac:dyDescent="0.25">
      <c r="A306" s="11"/>
      <c r="B306" s="11"/>
      <c r="C306" s="11"/>
      <c r="D306" s="11"/>
      <c r="E306" s="10"/>
      <c r="F306" s="10"/>
      <c r="H306" s="11"/>
      <c r="I306" s="11"/>
      <c r="K306" s="11"/>
      <c r="L306" s="11"/>
    </row>
    <row r="307" spans="1:12" x14ac:dyDescent="0.25">
      <c r="A307" s="9"/>
      <c r="B307" s="9"/>
      <c r="C307" s="9"/>
      <c r="D307" s="9"/>
      <c r="E307" s="10"/>
      <c r="F307" s="10"/>
      <c r="H307" s="9"/>
      <c r="I307" s="9"/>
      <c r="K307" s="9"/>
      <c r="L307" s="11"/>
    </row>
    <row r="308" spans="1:12" x14ac:dyDescent="0.25">
      <c r="A308" s="9"/>
      <c r="B308" s="9"/>
      <c r="C308" s="9"/>
      <c r="D308" s="9"/>
      <c r="E308" s="10"/>
      <c r="F308" s="10"/>
      <c r="H308" s="9"/>
      <c r="I308" s="9"/>
      <c r="K308" s="9"/>
      <c r="L308" s="11"/>
    </row>
    <row r="309" spans="1:12" x14ac:dyDescent="0.25">
      <c r="A309" s="11"/>
      <c r="B309" s="11"/>
      <c r="C309" s="11"/>
      <c r="D309" s="11"/>
      <c r="E309" s="10"/>
      <c r="F309" s="10"/>
      <c r="H309" s="11"/>
      <c r="I309" s="11"/>
      <c r="K309" s="11"/>
      <c r="L309" s="11"/>
    </row>
    <row r="310" spans="1:12" x14ac:dyDescent="0.25">
      <c r="A310" s="9"/>
      <c r="B310" s="9"/>
      <c r="C310" s="9"/>
      <c r="D310" s="9"/>
      <c r="E310" s="10"/>
      <c r="F310" s="10"/>
      <c r="H310" s="9"/>
      <c r="I310" s="9"/>
      <c r="K310" s="9"/>
      <c r="L310" s="11"/>
    </row>
    <row r="311" spans="1:12" x14ac:dyDescent="0.25">
      <c r="A311" s="11"/>
      <c r="B311" s="11"/>
      <c r="C311" s="11"/>
      <c r="D311" s="11"/>
      <c r="E311" s="10"/>
      <c r="F311" s="10"/>
      <c r="H311" s="11"/>
      <c r="I311" s="11"/>
      <c r="K311" s="11"/>
      <c r="L311" s="11"/>
    </row>
    <row r="312" spans="1:12" x14ac:dyDescent="0.25">
      <c r="A312" s="11"/>
      <c r="B312" s="11"/>
      <c r="C312" s="11"/>
      <c r="D312" s="11"/>
      <c r="E312" s="10"/>
      <c r="F312" s="10"/>
      <c r="H312" s="11"/>
      <c r="I312" s="11"/>
      <c r="K312" s="11"/>
      <c r="L312" s="11"/>
    </row>
    <row r="313" spans="1:12" x14ac:dyDescent="0.25">
      <c r="A313" s="11"/>
      <c r="B313" s="11"/>
      <c r="C313" s="11"/>
      <c r="D313" s="11"/>
      <c r="E313" s="10"/>
      <c r="F313" s="10"/>
      <c r="H313" s="11"/>
      <c r="I313" s="11"/>
      <c r="K313" s="11"/>
      <c r="L313" s="11"/>
    </row>
  </sheetData>
  <mergeCells count="3">
    <mergeCell ref="A258:C258"/>
    <mergeCell ref="A2:E2"/>
    <mergeCell ref="A3:E3"/>
  </mergeCells>
  <hyperlinks>
    <hyperlink ref="A3:E3" r:id="rId1" display="Online-Register: NIBIS Kartenserver" xr:uid="{3CA6E3D8-4E36-4B3E-90C0-D1A362FA9805}"/>
    <hyperlink ref="A2:E2" r:id="rId2" display="Zuständige Bergbehörde: Landesamt für Bergbau und Geologie, Niedersachsen" xr:uid="{DCF5D5F7-6F85-4593-8C60-ADC8AA1F8582}"/>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W313"/>
  <sheetViews>
    <sheetView zoomScale="85" zoomScaleNormal="85" workbookViewId="0">
      <selection activeCell="A15" sqref="A15"/>
    </sheetView>
  </sheetViews>
  <sheetFormatPr baseColWidth="10" defaultColWidth="24" defaultRowHeight="12.75" x14ac:dyDescent="0.25"/>
  <cols>
    <col min="1" max="1" width="25" style="1" bestFit="1" customWidth="1"/>
    <col min="2" max="2" width="24.42578125" style="1" bestFit="1" customWidth="1"/>
    <col min="3" max="4" width="21.85546875" style="1" customWidth="1"/>
    <col min="5" max="5" width="15.7109375" style="1" bestFit="1" customWidth="1"/>
    <col min="6" max="6" width="12.5703125" style="1" bestFit="1" customWidth="1"/>
    <col min="7" max="7" width="16.85546875" style="1" bestFit="1" customWidth="1"/>
    <col min="8" max="10" width="34.42578125" style="1" customWidth="1"/>
    <col min="11" max="11" width="11" style="1" bestFit="1" customWidth="1"/>
    <col min="12" max="16384" width="24" style="1"/>
  </cols>
  <sheetData>
    <row r="2" spans="1:23" s="5" customFormat="1" ht="24" customHeight="1" x14ac:dyDescent="0.25">
      <c r="A2" s="206" t="s">
        <v>647</v>
      </c>
      <c r="B2" s="207"/>
      <c r="C2" s="208"/>
      <c r="D2" s="208"/>
      <c r="E2" s="208"/>
      <c r="F2" s="25"/>
      <c r="G2" s="25"/>
      <c r="H2" s="25"/>
      <c r="I2" s="25"/>
      <c r="J2" s="25"/>
      <c r="K2" s="25"/>
      <c r="L2" s="83"/>
    </row>
    <row r="3" spans="1:23" s="5" customFormat="1" ht="32.450000000000003" customHeight="1" x14ac:dyDescent="0.25">
      <c r="A3" s="209" t="s">
        <v>648</v>
      </c>
      <c r="B3" s="210"/>
      <c r="C3" s="211"/>
      <c r="D3" s="211"/>
      <c r="E3" s="211"/>
      <c r="F3" s="26"/>
      <c r="G3" s="26"/>
      <c r="H3" s="26"/>
      <c r="I3" s="26"/>
      <c r="J3" s="26"/>
      <c r="K3" s="26"/>
      <c r="L3" s="84"/>
    </row>
    <row r="4" spans="1:23" s="5" customFormat="1" ht="32.450000000000003" customHeight="1" x14ac:dyDescent="0.25">
      <c r="A4" s="85"/>
      <c r="B4" s="4"/>
    </row>
    <row r="5" spans="1:23" s="5" customFormat="1" ht="16.149999999999999" customHeight="1" x14ac:dyDescent="0.25">
      <c r="A5" s="101" t="s">
        <v>23</v>
      </c>
      <c r="B5" s="4"/>
      <c r="C5" s="4"/>
      <c r="D5" s="4"/>
      <c r="E5" s="4"/>
    </row>
    <row r="6" spans="1:23" s="3" customFormat="1" ht="40.15" customHeight="1" x14ac:dyDescent="0.25">
      <c r="A6" s="75" t="s">
        <v>25</v>
      </c>
      <c r="B6" s="75" t="s">
        <v>26</v>
      </c>
      <c r="C6" s="75" t="s">
        <v>27</v>
      </c>
      <c r="D6" s="75" t="s">
        <v>28</v>
      </c>
      <c r="E6" s="75" t="s">
        <v>29</v>
      </c>
      <c r="F6" s="75" t="s">
        <v>30</v>
      </c>
      <c r="G6" s="75" t="s">
        <v>31</v>
      </c>
      <c r="H6" s="75" t="s">
        <v>32</v>
      </c>
      <c r="I6" s="75" t="s">
        <v>33</v>
      </c>
      <c r="J6" s="75" t="s">
        <v>34</v>
      </c>
      <c r="K6" s="75" t="s">
        <v>35</v>
      </c>
      <c r="L6" s="75" t="s">
        <v>36</v>
      </c>
      <c r="M6" s="1"/>
      <c r="N6" s="1"/>
      <c r="O6" s="1"/>
      <c r="P6" s="1"/>
      <c r="Q6" s="1"/>
      <c r="R6" s="1"/>
      <c r="S6" s="1"/>
      <c r="T6" s="1"/>
      <c r="U6" s="1"/>
      <c r="V6" s="1"/>
    </row>
    <row r="7" spans="1:23" x14ac:dyDescent="0.25">
      <c r="A7" s="78" t="s">
        <v>649</v>
      </c>
      <c r="B7" s="78"/>
      <c r="C7" s="78"/>
      <c r="D7" s="79"/>
      <c r="E7" s="79"/>
      <c r="F7" s="78"/>
      <c r="G7" s="78"/>
      <c r="H7" s="78"/>
      <c r="I7" s="78"/>
      <c r="J7" s="78"/>
      <c r="K7" s="89"/>
      <c r="L7" s="78"/>
    </row>
    <row r="8" spans="1:23" x14ac:dyDescent="0.25">
      <c r="L8" s="6"/>
    </row>
    <row r="9" spans="1:23" s="5" customFormat="1" ht="16.149999999999999" customHeight="1" x14ac:dyDescent="0.25">
      <c r="A9" s="101" t="s">
        <v>84</v>
      </c>
      <c r="B9" s="4"/>
      <c r="C9" s="4"/>
      <c r="D9" s="4"/>
      <c r="E9" s="4"/>
      <c r="N9" s="1"/>
      <c r="O9" s="1"/>
      <c r="P9" s="1"/>
      <c r="Q9" s="1"/>
      <c r="R9" s="1"/>
      <c r="S9" s="1"/>
      <c r="T9" s="1"/>
      <c r="U9" s="1"/>
      <c r="V9" s="1"/>
      <c r="W9" s="1"/>
    </row>
    <row r="10" spans="1:23" s="3" customFormat="1" ht="40.15" customHeight="1" x14ac:dyDescent="0.25">
      <c r="A10" s="75" t="s">
        <v>25</v>
      </c>
      <c r="B10" s="75" t="s">
        <v>26</v>
      </c>
      <c r="C10" s="75" t="s">
        <v>27</v>
      </c>
      <c r="D10" s="75" t="s">
        <v>28</v>
      </c>
      <c r="E10" s="75" t="s">
        <v>29</v>
      </c>
      <c r="F10" s="75" t="s">
        <v>30</v>
      </c>
      <c r="G10" s="75" t="s">
        <v>31</v>
      </c>
      <c r="H10" s="75" t="s">
        <v>32</v>
      </c>
      <c r="I10" s="75" t="s">
        <v>33</v>
      </c>
      <c r="J10" s="75" t="s">
        <v>34</v>
      </c>
      <c r="K10" s="75" t="s">
        <v>35</v>
      </c>
      <c r="L10" s="75" t="s">
        <v>36</v>
      </c>
      <c r="M10" s="1"/>
      <c r="N10" s="1"/>
      <c r="O10" s="1"/>
      <c r="P10" s="1"/>
      <c r="Q10" s="1"/>
      <c r="R10" s="1"/>
      <c r="S10" s="1"/>
      <c r="T10" s="1"/>
      <c r="U10" s="1"/>
      <c r="V10" s="1"/>
    </row>
    <row r="11" spans="1:23" x14ac:dyDescent="0.25">
      <c r="A11" s="78" t="s">
        <v>649</v>
      </c>
      <c r="B11" s="78"/>
      <c r="C11" s="78"/>
      <c r="D11" s="78"/>
      <c r="E11" s="78"/>
      <c r="F11" s="78"/>
      <c r="G11" s="78"/>
      <c r="H11" s="78"/>
      <c r="I11" s="78"/>
      <c r="J11" s="78"/>
      <c r="K11" s="89"/>
      <c r="L11" s="78"/>
    </row>
    <row r="12" spans="1:23" x14ac:dyDescent="0.25">
      <c r="K12" s="6"/>
    </row>
    <row r="13" spans="1:23" ht="15.75" x14ac:dyDescent="0.25">
      <c r="A13" s="101" t="s">
        <v>112</v>
      </c>
      <c r="B13" s="4"/>
      <c r="C13" s="4"/>
      <c r="D13" s="4"/>
      <c r="E13" s="4"/>
      <c r="F13" s="5"/>
      <c r="G13" s="5"/>
      <c r="H13" s="5"/>
      <c r="I13" s="5"/>
      <c r="J13" s="5"/>
      <c r="K13" s="5"/>
      <c r="L13" s="5"/>
      <c r="M13" s="5"/>
    </row>
    <row r="14" spans="1:23" ht="40.5" customHeight="1" x14ac:dyDescent="0.25">
      <c r="A14" s="75" t="s">
        <v>25</v>
      </c>
      <c r="B14" s="75" t="s">
        <v>26</v>
      </c>
      <c r="C14" s="75" t="s">
        <v>27</v>
      </c>
      <c r="D14" s="75" t="s">
        <v>28</v>
      </c>
      <c r="E14" s="75" t="s">
        <v>29</v>
      </c>
      <c r="F14" s="75" t="s">
        <v>30</v>
      </c>
      <c r="G14" s="75" t="s">
        <v>31</v>
      </c>
      <c r="H14" s="75" t="s">
        <v>32</v>
      </c>
      <c r="I14" s="75" t="s">
        <v>33</v>
      </c>
      <c r="J14" s="75" t="s">
        <v>34</v>
      </c>
      <c r="K14" s="75" t="s">
        <v>35</v>
      </c>
      <c r="L14" s="75" t="s">
        <v>36</v>
      </c>
    </row>
    <row r="15" spans="1:23" ht="15" x14ac:dyDescent="0.25">
      <c r="A15" s="104" t="s">
        <v>649</v>
      </c>
      <c r="B15" s="104"/>
      <c r="C15" s="104"/>
      <c r="D15" s="120"/>
      <c r="E15" s="105"/>
      <c r="F15" s="104"/>
      <c r="G15" s="104"/>
      <c r="H15" s="104"/>
      <c r="I15" s="120"/>
      <c r="J15" s="105"/>
      <c r="K15" s="166"/>
      <c r="L15" s="104"/>
    </row>
    <row r="16" spans="1:23" x14ac:dyDescent="0.25">
      <c r="D16" s="2"/>
      <c r="E16" s="2"/>
    </row>
    <row r="17" spans="4:12" x14ac:dyDescent="0.25">
      <c r="D17" s="2"/>
      <c r="E17" s="2"/>
    </row>
    <row r="18" spans="4:12" x14ac:dyDescent="0.25">
      <c r="D18" s="2"/>
      <c r="E18" s="2"/>
      <c r="K18" s="6"/>
    </row>
    <row r="19" spans="4:12" x14ac:dyDescent="0.25">
      <c r="D19" s="2"/>
      <c r="E19" s="2"/>
      <c r="K19" s="6"/>
    </row>
    <row r="20" spans="4:12" x14ac:dyDescent="0.25">
      <c r="D20" s="2"/>
      <c r="E20" s="2"/>
      <c r="K20" s="6"/>
    </row>
    <row r="21" spans="4:12" x14ac:dyDescent="0.25">
      <c r="D21" s="2"/>
      <c r="E21" s="2"/>
      <c r="K21" s="6"/>
    </row>
    <row r="22" spans="4:12" x14ac:dyDescent="0.25">
      <c r="E22" s="2"/>
      <c r="F22" s="2"/>
      <c r="L22" s="6"/>
    </row>
    <row r="23" spans="4:12" x14ac:dyDescent="0.25">
      <c r="E23" s="2"/>
      <c r="F23" s="2"/>
    </row>
    <row r="24" spans="4:12" x14ac:dyDescent="0.25">
      <c r="E24" s="2"/>
      <c r="F24" s="2"/>
      <c r="L24" s="6"/>
    </row>
    <row r="25" spans="4:12" x14ac:dyDescent="0.25">
      <c r="E25" s="2"/>
      <c r="F25" s="2"/>
    </row>
    <row r="26" spans="4:12" x14ac:dyDescent="0.25">
      <c r="E26" s="2"/>
      <c r="F26" s="2"/>
    </row>
    <row r="27" spans="4:12" x14ac:dyDescent="0.25">
      <c r="E27" s="2"/>
      <c r="F27" s="2"/>
      <c r="L27" s="6"/>
    </row>
    <row r="28" spans="4:12" x14ac:dyDescent="0.25">
      <c r="E28" s="2"/>
      <c r="F28" s="2"/>
      <c r="L28" s="6"/>
    </row>
    <row r="29" spans="4:12" x14ac:dyDescent="0.25">
      <c r="E29" s="2"/>
      <c r="F29" s="2"/>
      <c r="L29" s="6"/>
    </row>
    <row r="30" spans="4:12" x14ac:dyDescent="0.25">
      <c r="E30" s="2"/>
      <c r="F30" s="2"/>
      <c r="L30" s="6"/>
    </row>
    <row r="31" spans="4:12" x14ac:dyDescent="0.25">
      <c r="E31" s="2"/>
      <c r="F31" s="2"/>
      <c r="L31" s="6"/>
    </row>
    <row r="32" spans="4:12" x14ac:dyDescent="0.25">
      <c r="E32" s="2"/>
      <c r="F32" s="2"/>
      <c r="L32" s="6"/>
    </row>
    <row r="33" spans="5:12" x14ac:dyDescent="0.25">
      <c r="E33" s="2"/>
      <c r="F33" s="2"/>
      <c r="L33" s="6"/>
    </row>
    <row r="34" spans="5:12" x14ac:dyDescent="0.25">
      <c r="E34" s="2"/>
      <c r="F34" s="2"/>
      <c r="L34" s="6"/>
    </row>
    <row r="35" spans="5:12" x14ac:dyDescent="0.25">
      <c r="E35" s="2"/>
      <c r="F35" s="2"/>
      <c r="L35" s="6"/>
    </row>
    <row r="36" spans="5:12" x14ac:dyDescent="0.25">
      <c r="E36" s="2"/>
      <c r="F36" s="2"/>
      <c r="L36" s="6"/>
    </row>
    <row r="37" spans="5:12" x14ac:dyDescent="0.25">
      <c r="E37" s="2"/>
      <c r="F37" s="2"/>
      <c r="L37" s="6"/>
    </row>
    <row r="38" spans="5:12" x14ac:dyDescent="0.25">
      <c r="E38" s="2"/>
      <c r="F38" s="2"/>
    </row>
    <row r="39" spans="5:12" x14ac:dyDescent="0.25">
      <c r="E39" s="2"/>
      <c r="F39" s="2"/>
      <c r="L39" s="6"/>
    </row>
    <row r="40" spans="5:12" x14ac:dyDescent="0.25">
      <c r="E40" s="2"/>
      <c r="F40" s="2"/>
      <c r="L40" s="6"/>
    </row>
    <row r="41" spans="5:12" x14ac:dyDescent="0.25">
      <c r="E41" s="2"/>
      <c r="F41" s="2"/>
      <c r="L41" s="6"/>
    </row>
    <row r="42" spans="5:12" x14ac:dyDescent="0.25">
      <c r="E42" s="2"/>
      <c r="F42" s="2"/>
      <c r="L42" s="6"/>
    </row>
    <row r="43" spans="5:12" x14ac:dyDescent="0.25">
      <c r="E43" s="2"/>
      <c r="F43" s="2"/>
      <c r="L43" s="6"/>
    </row>
    <row r="44" spans="5:12" x14ac:dyDescent="0.25">
      <c r="E44" s="2"/>
      <c r="F44" s="2"/>
      <c r="L44" s="6"/>
    </row>
    <row r="45" spans="5:12" x14ac:dyDescent="0.25">
      <c r="E45" s="2"/>
      <c r="F45" s="2"/>
      <c r="L45" s="6"/>
    </row>
    <row r="46" spans="5:12" x14ac:dyDescent="0.25">
      <c r="E46" s="2"/>
      <c r="F46" s="2"/>
    </row>
    <row r="47" spans="5:12" x14ac:dyDescent="0.25">
      <c r="E47" s="2"/>
      <c r="F47" s="2"/>
      <c r="L47" s="6"/>
    </row>
    <row r="48" spans="5:12" x14ac:dyDescent="0.25">
      <c r="E48" s="2"/>
      <c r="F48" s="2"/>
      <c r="L48" s="6"/>
    </row>
    <row r="49" spans="5:12" x14ac:dyDescent="0.25">
      <c r="E49" s="2"/>
      <c r="F49" s="2"/>
      <c r="L49" s="6"/>
    </row>
    <row r="50" spans="5:12" x14ac:dyDescent="0.25">
      <c r="E50" s="2"/>
      <c r="F50" s="2"/>
      <c r="L50" s="6"/>
    </row>
    <row r="51" spans="5:12" x14ac:dyDescent="0.25">
      <c r="E51" s="2"/>
      <c r="F51" s="2"/>
    </row>
    <row r="52" spans="5:12" x14ac:dyDescent="0.25">
      <c r="E52" s="2"/>
      <c r="F52" s="2"/>
      <c r="L52" s="6"/>
    </row>
    <row r="53" spans="5:12" x14ac:dyDescent="0.25">
      <c r="E53" s="2"/>
      <c r="F53" s="2"/>
      <c r="L53" s="6"/>
    </row>
    <row r="54" spans="5:12" x14ac:dyDescent="0.25">
      <c r="E54" s="2"/>
      <c r="F54" s="2"/>
      <c r="L54" s="6"/>
    </row>
    <row r="55" spans="5:12" x14ac:dyDescent="0.25">
      <c r="E55" s="2"/>
      <c r="F55" s="2"/>
      <c r="L55" s="6"/>
    </row>
    <row r="56" spans="5:12" x14ac:dyDescent="0.25">
      <c r="E56" s="2"/>
      <c r="F56" s="2"/>
      <c r="L56" s="6"/>
    </row>
    <row r="57" spans="5:12" x14ac:dyDescent="0.25">
      <c r="E57" s="2"/>
      <c r="F57" s="2"/>
      <c r="L57" s="6"/>
    </row>
    <row r="58" spans="5:12" x14ac:dyDescent="0.25">
      <c r="E58" s="2"/>
      <c r="F58" s="2"/>
      <c r="L58" s="6"/>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row>
    <row r="75" spans="5:12" x14ac:dyDescent="0.25">
      <c r="E75" s="2"/>
      <c r="F75" s="2"/>
      <c r="L75" s="6"/>
    </row>
    <row r="76" spans="5:12" x14ac:dyDescent="0.25">
      <c r="E76" s="2"/>
      <c r="F76" s="2"/>
      <c r="L76" s="6"/>
    </row>
    <row r="77" spans="5:12" x14ac:dyDescent="0.25">
      <c r="E77" s="2"/>
      <c r="F77" s="2"/>
    </row>
    <row r="78" spans="5:12" x14ac:dyDescent="0.25">
      <c r="E78" s="2"/>
      <c r="F78" s="2"/>
      <c r="L78" s="6"/>
    </row>
    <row r="79" spans="5:12" x14ac:dyDescent="0.25">
      <c r="E79" s="2"/>
      <c r="F79" s="2"/>
      <c r="L79" s="6"/>
    </row>
    <row r="80" spans="5:12" x14ac:dyDescent="0.25">
      <c r="E80" s="2"/>
      <c r="F80" s="2"/>
    </row>
    <row r="81" spans="5:12" x14ac:dyDescent="0.25">
      <c r="E81" s="2"/>
      <c r="F81" s="2"/>
    </row>
    <row r="82" spans="5:12" x14ac:dyDescent="0.25">
      <c r="E82" s="2"/>
      <c r="F82" s="2"/>
      <c r="L82" s="6"/>
    </row>
    <row r="83" spans="5:12" x14ac:dyDescent="0.25">
      <c r="E83" s="2"/>
      <c r="F83" s="2"/>
      <c r="L83" s="6"/>
    </row>
    <row r="84" spans="5:12" x14ac:dyDescent="0.25">
      <c r="E84" s="2"/>
      <c r="F84" s="2"/>
      <c r="L84" s="6"/>
    </row>
    <row r="85" spans="5:12" x14ac:dyDescent="0.25">
      <c r="E85" s="2"/>
      <c r="F85" s="2"/>
      <c r="L85" s="6"/>
    </row>
    <row r="86" spans="5:12" x14ac:dyDescent="0.25">
      <c r="E86" s="2"/>
      <c r="F86" s="2"/>
      <c r="L86" s="6"/>
    </row>
    <row r="87" spans="5:12" x14ac:dyDescent="0.25">
      <c r="E87" s="2"/>
      <c r="F87" s="2"/>
      <c r="L87" s="6"/>
    </row>
    <row r="88" spans="5:12" x14ac:dyDescent="0.25">
      <c r="E88" s="2"/>
      <c r="F88" s="2"/>
    </row>
    <row r="89" spans="5:12" x14ac:dyDescent="0.25">
      <c r="E89" s="2"/>
      <c r="F89" s="2"/>
      <c r="L89" s="6"/>
    </row>
    <row r="90" spans="5:12" x14ac:dyDescent="0.25">
      <c r="E90" s="2"/>
      <c r="F90" s="2"/>
      <c r="L90" s="6"/>
    </row>
    <row r="91" spans="5:12" x14ac:dyDescent="0.25">
      <c r="E91" s="2"/>
      <c r="F91" s="2"/>
    </row>
    <row r="92" spans="5:12" x14ac:dyDescent="0.25">
      <c r="E92" s="2"/>
      <c r="F92" s="2"/>
    </row>
    <row r="93" spans="5:12" x14ac:dyDescent="0.25">
      <c r="E93" s="2"/>
      <c r="F93" s="2"/>
    </row>
    <row r="94" spans="5:12" x14ac:dyDescent="0.25">
      <c r="E94" s="2"/>
      <c r="F94" s="2"/>
    </row>
    <row r="95" spans="5:12" x14ac:dyDescent="0.25">
      <c r="E95" s="2"/>
      <c r="F95" s="2"/>
    </row>
    <row r="96" spans="5:12" x14ac:dyDescent="0.25">
      <c r="E96" s="2"/>
      <c r="F96" s="2"/>
      <c r="L96" s="6"/>
    </row>
    <row r="97" spans="5:12" x14ac:dyDescent="0.25">
      <c r="E97" s="2"/>
      <c r="F97" s="2"/>
      <c r="L97" s="6"/>
    </row>
    <row r="98" spans="5:12" x14ac:dyDescent="0.25">
      <c r="E98" s="2"/>
      <c r="F98" s="2"/>
      <c r="L98" s="6"/>
    </row>
    <row r="99" spans="5:12" x14ac:dyDescent="0.25">
      <c r="E99" s="2"/>
      <c r="F99" s="2"/>
      <c r="L99" s="6"/>
    </row>
    <row r="100" spans="5:12" x14ac:dyDescent="0.25">
      <c r="E100" s="2"/>
      <c r="F100" s="2"/>
    </row>
    <row r="101" spans="5:12" x14ac:dyDescent="0.25">
      <c r="E101" s="2"/>
      <c r="F101" s="2"/>
    </row>
    <row r="102" spans="5:12" x14ac:dyDescent="0.25">
      <c r="E102" s="2"/>
      <c r="F102" s="2"/>
      <c r="L102" s="6"/>
    </row>
    <row r="103" spans="5:12" x14ac:dyDescent="0.25">
      <c r="E103" s="2"/>
      <c r="F103" s="2"/>
      <c r="L103" s="6"/>
    </row>
    <row r="104" spans="5:12" x14ac:dyDescent="0.25">
      <c r="E104" s="2"/>
      <c r="F104" s="2"/>
    </row>
    <row r="105" spans="5:12" x14ac:dyDescent="0.25">
      <c r="E105" s="2"/>
      <c r="F105" s="2"/>
      <c r="L105" s="6"/>
    </row>
    <row r="106" spans="5:12" x14ac:dyDescent="0.25">
      <c r="E106" s="2"/>
      <c r="F106" s="2"/>
      <c r="L106" s="6"/>
    </row>
    <row r="107" spans="5:12" x14ac:dyDescent="0.25">
      <c r="E107" s="2"/>
      <c r="F107" s="2"/>
      <c r="L107" s="6"/>
    </row>
    <row r="108" spans="5:12" x14ac:dyDescent="0.25">
      <c r="E108" s="2"/>
      <c r="F108" s="2"/>
      <c r="L108" s="6"/>
    </row>
    <row r="109" spans="5:12" x14ac:dyDescent="0.25">
      <c r="E109" s="2"/>
      <c r="F109" s="2"/>
    </row>
    <row r="110" spans="5:12" x14ac:dyDescent="0.25">
      <c r="E110" s="2"/>
      <c r="F110" s="2"/>
      <c r="L110" s="6"/>
    </row>
    <row r="111" spans="5:12" x14ac:dyDescent="0.25">
      <c r="E111" s="2"/>
      <c r="F111" s="2"/>
      <c r="L111" s="6"/>
    </row>
    <row r="112" spans="5:12" x14ac:dyDescent="0.25">
      <c r="E112" s="2"/>
      <c r="F112" s="2"/>
    </row>
    <row r="113" spans="5:12" x14ac:dyDescent="0.25">
      <c r="E113" s="2"/>
      <c r="F113" s="2"/>
    </row>
    <row r="114" spans="5:12" x14ac:dyDescent="0.25">
      <c r="E114" s="2"/>
      <c r="F114" s="2"/>
      <c r="L114" s="6"/>
    </row>
    <row r="115" spans="5:12" x14ac:dyDescent="0.25">
      <c r="E115" s="2"/>
      <c r="F115" s="2"/>
      <c r="L115" s="6"/>
    </row>
    <row r="116" spans="5:12" x14ac:dyDescent="0.25">
      <c r="E116" s="2"/>
      <c r="F116" s="2"/>
      <c r="L116" s="6"/>
    </row>
    <row r="117" spans="5:12" x14ac:dyDescent="0.25">
      <c r="E117" s="2"/>
      <c r="F117" s="2"/>
    </row>
    <row r="118" spans="5:12" x14ac:dyDescent="0.25">
      <c r="E118" s="2"/>
      <c r="F118" s="2"/>
    </row>
    <row r="119" spans="5:12" x14ac:dyDescent="0.25">
      <c r="E119" s="2"/>
      <c r="F119" s="2"/>
    </row>
    <row r="120" spans="5:12" x14ac:dyDescent="0.25">
      <c r="E120" s="2"/>
      <c r="F120" s="2"/>
    </row>
    <row r="121" spans="5:12" x14ac:dyDescent="0.25">
      <c r="E121" s="2"/>
      <c r="F121" s="2"/>
    </row>
    <row r="122" spans="5:12" x14ac:dyDescent="0.25">
      <c r="E122" s="2"/>
      <c r="F122" s="2"/>
    </row>
    <row r="123" spans="5:12" x14ac:dyDescent="0.25">
      <c r="E123" s="2"/>
      <c r="F123" s="2"/>
      <c r="L123" s="6"/>
    </row>
    <row r="124" spans="5:12" x14ac:dyDescent="0.25">
      <c r="E124" s="2"/>
      <c r="F124" s="2"/>
      <c r="L124" s="6"/>
    </row>
    <row r="125" spans="5:12" x14ac:dyDescent="0.25">
      <c r="E125" s="2"/>
      <c r="F125" s="2"/>
      <c r="L125" s="6"/>
    </row>
    <row r="126" spans="5:12" x14ac:dyDescent="0.25">
      <c r="E126" s="2"/>
      <c r="F126" s="2"/>
    </row>
    <row r="127" spans="5:12" x14ac:dyDescent="0.25">
      <c r="E127" s="2"/>
      <c r="F127" s="2"/>
      <c r="L127" s="6"/>
    </row>
    <row r="128" spans="5:12" x14ac:dyDescent="0.25">
      <c r="E128" s="2"/>
      <c r="F128" s="2"/>
    </row>
    <row r="129" spans="5:12" x14ac:dyDescent="0.25">
      <c r="E129" s="2"/>
      <c r="F129" s="2"/>
    </row>
    <row r="130" spans="5:12" x14ac:dyDescent="0.25">
      <c r="E130" s="2"/>
      <c r="F130" s="2"/>
      <c r="L130" s="6"/>
    </row>
    <row r="131" spans="5:12" x14ac:dyDescent="0.25">
      <c r="E131" s="2"/>
      <c r="F131" s="2"/>
      <c r="L131" s="6"/>
    </row>
    <row r="132" spans="5:12" x14ac:dyDescent="0.25">
      <c r="E132" s="2"/>
      <c r="F132" s="2"/>
      <c r="L132" s="6"/>
    </row>
    <row r="133" spans="5:12" x14ac:dyDescent="0.25">
      <c r="E133" s="2"/>
      <c r="F133" s="2"/>
    </row>
    <row r="134" spans="5:12" x14ac:dyDescent="0.25">
      <c r="E134" s="2"/>
      <c r="F134" s="2"/>
    </row>
    <row r="135" spans="5:12" x14ac:dyDescent="0.25">
      <c r="E135" s="2"/>
      <c r="F135" s="2"/>
      <c r="L135" s="6"/>
    </row>
    <row r="136" spans="5:12" x14ac:dyDescent="0.25">
      <c r="E136" s="2"/>
      <c r="F136" s="2"/>
    </row>
    <row r="137" spans="5:12" x14ac:dyDescent="0.25">
      <c r="E137" s="2"/>
      <c r="F137" s="2"/>
      <c r="L137" s="6"/>
    </row>
    <row r="138" spans="5:12" x14ac:dyDescent="0.25">
      <c r="E138" s="2"/>
      <c r="F138" s="2"/>
      <c r="L138" s="6"/>
    </row>
    <row r="139" spans="5:12" x14ac:dyDescent="0.25">
      <c r="E139" s="2"/>
      <c r="F139" s="2"/>
      <c r="L139" s="6"/>
    </row>
    <row r="140" spans="5:12" x14ac:dyDescent="0.25">
      <c r="E140" s="2"/>
      <c r="F140" s="2"/>
      <c r="L140" s="6"/>
    </row>
    <row r="141" spans="5:12" x14ac:dyDescent="0.25">
      <c r="E141" s="2"/>
      <c r="F141" s="2"/>
      <c r="L141" s="6"/>
    </row>
    <row r="142" spans="5:12" x14ac:dyDescent="0.25">
      <c r="E142" s="2"/>
      <c r="F142" s="2"/>
    </row>
    <row r="143" spans="5:12" x14ac:dyDescent="0.25">
      <c r="E143" s="2"/>
      <c r="F143" s="2"/>
      <c r="L143" s="6"/>
    </row>
    <row r="144" spans="5:12" x14ac:dyDescent="0.25">
      <c r="E144" s="2"/>
      <c r="F144" s="2"/>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row>
    <row r="149" spans="5:12" x14ac:dyDescent="0.25">
      <c r="E149" s="2"/>
      <c r="F149" s="2"/>
    </row>
    <row r="150" spans="5:12" x14ac:dyDescent="0.25">
      <c r="E150" s="2"/>
      <c r="F150" s="2"/>
      <c r="L150" s="6"/>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c r="L154" s="6"/>
    </row>
    <row r="155" spans="5:12" x14ac:dyDescent="0.25">
      <c r="E155" s="2"/>
      <c r="F155" s="2"/>
    </row>
    <row r="156" spans="5:12" x14ac:dyDescent="0.25">
      <c r="E156" s="2"/>
      <c r="F156" s="2"/>
      <c r="L156" s="6"/>
    </row>
    <row r="157" spans="5:12" x14ac:dyDescent="0.25">
      <c r="E157" s="2"/>
      <c r="F157" s="2"/>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c r="L161" s="6"/>
    </row>
    <row r="162" spans="5:12" x14ac:dyDescent="0.25">
      <c r="E162" s="2"/>
      <c r="F162" s="2"/>
    </row>
    <row r="163" spans="5:12" x14ac:dyDescent="0.25">
      <c r="E163" s="2"/>
      <c r="F163" s="2"/>
      <c r="L163" s="6"/>
    </row>
    <row r="164" spans="5:12" x14ac:dyDescent="0.25">
      <c r="E164" s="2"/>
      <c r="F164" s="2"/>
      <c r="L164" s="6"/>
    </row>
    <row r="165" spans="5:12" x14ac:dyDescent="0.25">
      <c r="E165" s="2"/>
      <c r="F165" s="2"/>
    </row>
    <row r="166" spans="5:12" x14ac:dyDescent="0.25">
      <c r="E166" s="2"/>
      <c r="F166" s="2"/>
      <c r="L166" s="6"/>
    </row>
    <row r="167" spans="5:12" x14ac:dyDescent="0.25">
      <c r="E167" s="2"/>
      <c r="F167" s="2"/>
      <c r="L167" s="6"/>
    </row>
    <row r="168" spans="5:12" x14ac:dyDescent="0.25">
      <c r="E168" s="2"/>
      <c r="F168" s="2"/>
      <c r="L168" s="6"/>
    </row>
    <row r="169" spans="5:12" x14ac:dyDescent="0.25">
      <c r="E169" s="2"/>
      <c r="F169" s="2"/>
    </row>
    <row r="170" spans="5:12" x14ac:dyDescent="0.25">
      <c r="E170" s="2"/>
      <c r="F170" s="2"/>
      <c r="L170" s="6"/>
    </row>
    <row r="171" spans="5:12" x14ac:dyDescent="0.25">
      <c r="E171" s="2"/>
      <c r="F171" s="2"/>
      <c r="L171" s="6"/>
    </row>
    <row r="172" spans="5:12" x14ac:dyDescent="0.25">
      <c r="E172" s="2"/>
      <c r="F172" s="2"/>
      <c r="L172" s="6"/>
    </row>
    <row r="173" spans="5:12" x14ac:dyDescent="0.25">
      <c r="E173" s="2"/>
      <c r="F173" s="2"/>
    </row>
    <row r="174" spans="5:12" x14ac:dyDescent="0.25">
      <c r="E174" s="2"/>
      <c r="F174" s="2"/>
      <c r="L174" s="6"/>
    </row>
    <row r="175" spans="5:12" x14ac:dyDescent="0.25">
      <c r="E175" s="2"/>
      <c r="F175" s="2"/>
      <c r="L175" s="6"/>
    </row>
    <row r="176" spans="5:12" x14ac:dyDescent="0.25">
      <c r="E176" s="2"/>
      <c r="F176" s="2"/>
    </row>
    <row r="177" spans="5:12" x14ac:dyDescent="0.25">
      <c r="E177" s="2"/>
      <c r="F177" s="2"/>
      <c r="L177" s="6"/>
    </row>
    <row r="178" spans="5:12" x14ac:dyDescent="0.25">
      <c r="E178" s="2"/>
      <c r="F178" s="2"/>
      <c r="L178" s="6"/>
    </row>
    <row r="179" spans="5:12" x14ac:dyDescent="0.25">
      <c r="E179" s="2"/>
      <c r="F179" s="2"/>
      <c r="L179" s="6"/>
    </row>
    <row r="180" spans="5:12" x14ac:dyDescent="0.25">
      <c r="E180" s="2"/>
      <c r="F180" s="2"/>
      <c r="L180" s="6"/>
    </row>
    <row r="181" spans="5:12" x14ac:dyDescent="0.25">
      <c r="E181" s="2"/>
      <c r="F181" s="2"/>
      <c r="L181" s="6"/>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row>
    <row r="212" spans="5:12" x14ac:dyDescent="0.25">
      <c r="E212" s="2"/>
      <c r="F212" s="2"/>
      <c r="L212" s="6"/>
    </row>
    <row r="213" spans="5:12" x14ac:dyDescent="0.25">
      <c r="E213" s="2"/>
      <c r="F213" s="2"/>
    </row>
    <row r="214" spans="5:12" x14ac:dyDescent="0.25">
      <c r="E214" s="2"/>
      <c r="F214" s="2"/>
      <c r="L214" s="6"/>
    </row>
    <row r="215" spans="5:12" x14ac:dyDescent="0.25">
      <c r="E215" s="2"/>
      <c r="F215" s="2"/>
      <c r="L215" s="6"/>
    </row>
    <row r="216" spans="5:12" x14ac:dyDescent="0.25">
      <c r="E216" s="2"/>
      <c r="F216" s="2"/>
    </row>
    <row r="217" spans="5:12" x14ac:dyDescent="0.25">
      <c r="E217" s="2"/>
      <c r="F217" s="2"/>
      <c r="L217" s="6"/>
    </row>
    <row r="218" spans="5:12" x14ac:dyDescent="0.25">
      <c r="E218" s="2"/>
      <c r="F218" s="2"/>
      <c r="L218" s="6"/>
    </row>
    <row r="219" spans="5:12" x14ac:dyDescent="0.25">
      <c r="E219" s="2"/>
      <c r="F219" s="2"/>
      <c r="L219" s="6"/>
    </row>
    <row r="220" spans="5:12" x14ac:dyDescent="0.25">
      <c r="E220" s="2"/>
      <c r="F220" s="2"/>
    </row>
    <row r="221" spans="5:12" x14ac:dyDescent="0.25">
      <c r="E221" s="2"/>
      <c r="F221" s="2"/>
      <c r="L221" s="6"/>
    </row>
    <row r="222" spans="5:12" x14ac:dyDescent="0.25">
      <c r="E222" s="2"/>
      <c r="F222" s="2"/>
      <c r="L222" s="6"/>
    </row>
    <row r="223" spans="5:12" x14ac:dyDescent="0.25">
      <c r="E223" s="2"/>
      <c r="F223" s="2"/>
    </row>
    <row r="224" spans="5:12" x14ac:dyDescent="0.25">
      <c r="E224" s="2"/>
      <c r="F224" s="2"/>
    </row>
    <row r="225" spans="5:12" x14ac:dyDescent="0.25">
      <c r="E225" s="2"/>
      <c r="F225" s="2"/>
    </row>
    <row r="226" spans="5:12" x14ac:dyDescent="0.25">
      <c r="E226" s="2"/>
      <c r="F226" s="2"/>
      <c r="L226" s="6"/>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row>
    <row r="235" spans="5:12" x14ac:dyDescent="0.25">
      <c r="E235" s="2"/>
      <c r="F235" s="2"/>
    </row>
    <row r="236" spans="5:12" x14ac:dyDescent="0.25">
      <c r="E236" s="2"/>
      <c r="F236" s="2"/>
      <c r="L236" s="6"/>
    </row>
    <row r="237" spans="5:12" x14ac:dyDescent="0.25">
      <c r="E237" s="2"/>
      <c r="F237" s="2"/>
    </row>
    <row r="238" spans="5:12" x14ac:dyDescent="0.25">
      <c r="E238" s="2"/>
      <c r="F238" s="2"/>
      <c r="L238" s="6"/>
    </row>
    <row r="239" spans="5:12" x14ac:dyDescent="0.25">
      <c r="E239" s="2"/>
      <c r="F239" s="2"/>
      <c r="L239" s="6"/>
    </row>
    <row r="240" spans="5:12" x14ac:dyDescent="0.25">
      <c r="E240" s="2"/>
      <c r="F240" s="2"/>
    </row>
    <row r="241" spans="5:12" x14ac:dyDescent="0.25">
      <c r="E241" s="2"/>
      <c r="F241" s="2"/>
      <c r="L241" s="6"/>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c r="L245" s="6"/>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c r="L256" s="6"/>
    </row>
    <row r="257" spans="1:12" x14ac:dyDescent="0.25">
      <c r="E257" s="2"/>
      <c r="F257" s="2"/>
      <c r="L257" s="6"/>
    </row>
    <row r="258" spans="1:12" ht="26.25" customHeight="1" x14ac:dyDescent="0.25">
      <c r="A258" s="199"/>
      <c r="B258" s="199"/>
      <c r="C258" s="199"/>
      <c r="D258" s="13"/>
    </row>
    <row r="259" spans="1:12" x14ac:dyDescent="0.25">
      <c r="A259" s="7"/>
      <c r="B259" s="7"/>
      <c r="C259" s="7"/>
      <c r="D259" s="7"/>
      <c r="E259" s="7"/>
      <c r="F259" s="8"/>
      <c r="H259" s="7"/>
      <c r="I259" s="7"/>
      <c r="K259" s="7"/>
      <c r="L259" s="7"/>
    </row>
    <row r="260" spans="1:12" x14ac:dyDescent="0.25">
      <c r="A260" s="9"/>
      <c r="B260" s="9"/>
      <c r="C260" s="9"/>
      <c r="D260" s="9"/>
      <c r="E260" s="10"/>
      <c r="F260" s="10"/>
      <c r="H260" s="9"/>
      <c r="I260" s="9"/>
      <c r="K260" s="9"/>
      <c r="L260" s="11"/>
    </row>
    <row r="261" spans="1:12" x14ac:dyDescent="0.25">
      <c r="A261" s="11"/>
      <c r="B261" s="11"/>
      <c r="C261" s="11"/>
      <c r="D261" s="11"/>
      <c r="E261" s="10"/>
      <c r="F261" s="10"/>
      <c r="H261" s="11"/>
      <c r="I261" s="11"/>
      <c r="K261" s="11"/>
      <c r="L261" s="11"/>
    </row>
    <row r="262" spans="1:12" x14ac:dyDescent="0.25">
      <c r="A262" s="11"/>
      <c r="B262" s="11"/>
      <c r="C262" s="11"/>
      <c r="D262" s="11"/>
      <c r="E262" s="10"/>
      <c r="F262" s="10"/>
      <c r="H262" s="11"/>
      <c r="I262" s="11"/>
      <c r="K262" s="11"/>
      <c r="L262" s="11"/>
    </row>
    <row r="263" spans="1:12" x14ac:dyDescent="0.25">
      <c r="A263" s="9"/>
      <c r="B263" s="9"/>
      <c r="C263" s="9"/>
      <c r="D263" s="9"/>
      <c r="E263" s="10"/>
      <c r="F263" s="10"/>
      <c r="H263" s="9"/>
      <c r="I263" s="9"/>
      <c r="K263" s="9"/>
      <c r="L263" s="11"/>
    </row>
    <row r="264" spans="1:12" x14ac:dyDescent="0.25">
      <c r="A264" s="9"/>
      <c r="B264" s="9"/>
      <c r="C264" s="9"/>
      <c r="D264" s="9"/>
      <c r="E264" s="10"/>
      <c r="F264" s="10"/>
      <c r="H264" s="9"/>
      <c r="I264" s="9"/>
      <c r="K264" s="9"/>
      <c r="L264" s="11"/>
    </row>
    <row r="265" spans="1:12" x14ac:dyDescent="0.25">
      <c r="A265" s="11"/>
      <c r="B265" s="11"/>
      <c r="C265" s="11"/>
      <c r="D265" s="11"/>
      <c r="E265" s="10"/>
      <c r="F265" s="10"/>
      <c r="H265" s="11"/>
      <c r="I265" s="11"/>
      <c r="K265" s="11"/>
      <c r="L265" s="11"/>
    </row>
    <row r="266" spans="1:12" x14ac:dyDescent="0.25">
      <c r="A266" s="11"/>
      <c r="B266" s="11"/>
      <c r="C266" s="11"/>
      <c r="D266" s="11"/>
      <c r="E266" s="10"/>
      <c r="F266" s="10"/>
      <c r="H266" s="11"/>
      <c r="I266" s="11"/>
      <c r="K266" s="11"/>
      <c r="L266" s="11"/>
    </row>
    <row r="267" spans="1:12" x14ac:dyDescent="0.25">
      <c r="A267" s="9"/>
      <c r="B267" s="9"/>
      <c r="C267" s="9"/>
      <c r="D267" s="9"/>
      <c r="E267" s="10"/>
      <c r="F267" s="10"/>
      <c r="H267" s="9"/>
      <c r="I267" s="9"/>
      <c r="K267" s="9"/>
      <c r="L267" s="11"/>
    </row>
    <row r="268" spans="1:12" x14ac:dyDescent="0.25">
      <c r="A268" s="9"/>
      <c r="B268" s="9"/>
      <c r="C268" s="9"/>
      <c r="D268" s="9"/>
      <c r="E268" s="10"/>
      <c r="F268" s="10"/>
      <c r="H268" s="9"/>
      <c r="I268" s="9"/>
      <c r="K268" s="9"/>
      <c r="L268" s="11"/>
    </row>
    <row r="269" spans="1:12" x14ac:dyDescent="0.25">
      <c r="A269" s="9"/>
      <c r="B269" s="9"/>
      <c r="C269" s="9"/>
      <c r="D269" s="9"/>
      <c r="E269" s="10"/>
      <c r="F269" s="10"/>
      <c r="H269" s="9"/>
      <c r="I269" s="9"/>
      <c r="K269" s="9"/>
      <c r="L269" s="11"/>
    </row>
    <row r="270" spans="1:12" x14ac:dyDescent="0.25">
      <c r="A270" s="11"/>
      <c r="B270" s="11"/>
      <c r="C270" s="11"/>
      <c r="D270" s="11"/>
      <c r="E270" s="10"/>
      <c r="F270" s="10"/>
      <c r="H270" s="11"/>
      <c r="I270" s="11"/>
      <c r="K270" s="11"/>
      <c r="L270" s="11"/>
    </row>
    <row r="271" spans="1:12" x14ac:dyDescent="0.25">
      <c r="A271" s="11"/>
      <c r="B271" s="11"/>
      <c r="C271" s="11"/>
      <c r="D271" s="11"/>
      <c r="E271" s="10"/>
      <c r="F271" s="10"/>
      <c r="H271" s="11"/>
      <c r="I271" s="11"/>
      <c r="K271" s="11"/>
      <c r="L271" s="11"/>
    </row>
    <row r="272" spans="1:12" x14ac:dyDescent="0.25">
      <c r="A272" s="11"/>
      <c r="B272" s="11"/>
      <c r="C272" s="11"/>
      <c r="D272" s="11"/>
      <c r="E272" s="10"/>
      <c r="F272" s="10"/>
      <c r="H272" s="11"/>
      <c r="I272" s="11"/>
      <c r="K272" s="11"/>
      <c r="L272" s="11"/>
    </row>
    <row r="273" spans="1:12" x14ac:dyDescent="0.25">
      <c r="A273" s="11"/>
      <c r="B273" s="11"/>
      <c r="C273" s="11"/>
      <c r="D273" s="11"/>
      <c r="E273" s="10"/>
      <c r="F273" s="10"/>
      <c r="H273" s="11"/>
      <c r="I273" s="11"/>
      <c r="K273" s="11"/>
      <c r="L273" s="11"/>
    </row>
    <row r="274" spans="1:12" x14ac:dyDescent="0.25">
      <c r="A274" s="11"/>
      <c r="B274" s="11"/>
      <c r="C274" s="11"/>
      <c r="D274" s="11"/>
      <c r="E274" s="10"/>
      <c r="F274" s="10"/>
      <c r="H274" s="11"/>
      <c r="I274" s="11"/>
      <c r="K274" s="11"/>
      <c r="L274" s="11"/>
    </row>
    <row r="275" spans="1:12" x14ac:dyDescent="0.25">
      <c r="A275" s="11"/>
      <c r="B275" s="11"/>
      <c r="C275" s="11"/>
      <c r="D275" s="11"/>
      <c r="E275" s="10"/>
      <c r="F275" s="10"/>
      <c r="H275" s="11"/>
      <c r="I275" s="11"/>
      <c r="K275" s="12"/>
      <c r="L275" s="11"/>
    </row>
    <row r="276" spans="1:12" x14ac:dyDescent="0.25">
      <c r="A276" s="11"/>
      <c r="B276" s="11"/>
      <c r="C276" s="11"/>
      <c r="D276" s="11"/>
      <c r="E276" s="10"/>
      <c r="F276" s="10"/>
      <c r="H276" s="11"/>
      <c r="I276" s="11"/>
      <c r="K276" s="11"/>
      <c r="L276" s="11"/>
    </row>
    <row r="277" spans="1:12" x14ac:dyDescent="0.25">
      <c r="A277" s="11"/>
      <c r="B277" s="11"/>
      <c r="C277" s="11"/>
      <c r="D277" s="11"/>
      <c r="E277" s="10"/>
      <c r="F277" s="10"/>
      <c r="H277" s="11"/>
      <c r="I277" s="11"/>
      <c r="K277" s="11"/>
      <c r="L277" s="11"/>
    </row>
    <row r="278" spans="1:12" x14ac:dyDescent="0.25">
      <c r="A278" s="11"/>
      <c r="B278" s="11"/>
      <c r="C278" s="11"/>
      <c r="D278" s="11"/>
      <c r="E278" s="10"/>
      <c r="F278" s="10"/>
      <c r="H278" s="11"/>
      <c r="I278" s="11"/>
      <c r="K278" s="11"/>
      <c r="L278" s="11"/>
    </row>
    <row r="279" spans="1:12" x14ac:dyDescent="0.25">
      <c r="A279" s="11"/>
      <c r="B279" s="11"/>
      <c r="C279" s="11"/>
      <c r="D279" s="11"/>
      <c r="E279" s="10"/>
      <c r="F279" s="10"/>
      <c r="H279" s="11"/>
      <c r="I279" s="11"/>
      <c r="K279" s="11"/>
      <c r="L279" s="11"/>
    </row>
    <row r="280" spans="1:12" x14ac:dyDescent="0.25">
      <c r="A280" s="11"/>
      <c r="B280" s="11"/>
      <c r="C280" s="11"/>
      <c r="D280" s="11"/>
      <c r="E280" s="10"/>
      <c r="F280" s="10"/>
      <c r="H280" s="11"/>
      <c r="I280" s="11"/>
      <c r="K280" s="11"/>
      <c r="L280" s="11"/>
    </row>
    <row r="281" spans="1:12" x14ac:dyDescent="0.25">
      <c r="A281" s="11"/>
      <c r="B281" s="11"/>
      <c r="C281" s="11"/>
      <c r="D281" s="11"/>
      <c r="E281" s="10"/>
      <c r="F281" s="10"/>
      <c r="H281" s="11"/>
      <c r="I281" s="11"/>
      <c r="K281" s="11"/>
      <c r="L281" s="11"/>
    </row>
    <row r="282" spans="1:12" x14ac:dyDescent="0.25">
      <c r="A282" s="11"/>
      <c r="B282" s="11"/>
      <c r="C282" s="11"/>
      <c r="D282" s="11"/>
      <c r="E282" s="10"/>
      <c r="F282" s="10"/>
      <c r="H282" s="11"/>
      <c r="I282" s="11"/>
      <c r="K282" s="11"/>
      <c r="L282" s="11"/>
    </row>
    <row r="283" spans="1:12" x14ac:dyDescent="0.25">
      <c r="A283" s="9"/>
      <c r="B283" s="9"/>
      <c r="C283" s="9"/>
      <c r="D283" s="9"/>
      <c r="E283" s="10"/>
      <c r="F283" s="10"/>
      <c r="H283" s="9"/>
      <c r="I283" s="9"/>
      <c r="K283" s="9"/>
      <c r="L283" s="11"/>
    </row>
    <row r="284" spans="1:12" x14ac:dyDescent="0.25">
      <c r="A284" s="9"/>
      <c r="B284" s="9"/>
      <c r="C284" s="9"/>
      <c r="D284" s="9"/>
      <c r="E284" s="10"/>
      <c r="F284" s="10"/>
      <c r="H284" s="9"/>
      <c r="I284" s="9"/>
      <c r="K284" s="9"/>
      <c r="L284" s="11"/>
    </row>
    <row r="285" spans="1:12" x14ac:dyDescent="0.25">
      <c r="A285" s="11"/>
      <c r="B285" s="11"/>
      <c r="C285" s="11"/>
      <c r="D285" s="11"/>
      <c r="E285" s="10"/>
      <c r="F285" s="10"/>
      <c r="H285" s="11"/>
      <c r="I285" s="11"/>
      <c r="K285" s="11"/>
      <c r="L285" s="11"/>
    </row>
    <row r="286" spans="1:12" x14ac:dyDescent="0.25">
      <c r="A286" s="9"/>
      <c r="B286" s="9"/>
      <c r="C286" s="9"/>
      <c r="D286" s="9"/>
      <c r="E286" s="10"/>
      <c r="F286" s="10"/>
      <c r="H286" s="9"/>
      <c r="I286" s="9"/>
      <c r="K286" s="9"/>
      <c r="L286" s="11"/>
    </row>
    <row r="287" spans="1:12" x14ac:dyDescent="0.25">
      <c r="A287" s="11"/>
      <c r="B287" s="11"/>
      <c r="C287" s="11"/>
      <c r="D287" s="11"/>
      <c r="E287" s="10"/>
      <c r="F287" s="10"/>
      <c r="H287" s="11"/>
      <c r="I287" s="11"/>
      <c r="K287" s="11"/>
      <c r="L287" s="11"/>
    </row>
    <row r="288" spans="1:12" x14ac:dyDescent="0.25">
      <c r="A288" s="11"/>
      <c r="B288" s="11"/>
      <c r="C288" s="11"/>
      <c r="D288" s="11"/>
      <c r="E288" s="10"/>
      <c r="F288" s="10"/>
      <c r="H288" s="11"/>
      <c r="I288" s="11"/>
      <c r="K288" s="11"/>
      <c r="L288" s="11"/>
    </row>
    <row r="289" spans="1:12" x14ac:dyDescent="0.25">
      <c r="A289" s="9"/>
      <c r="B289" s="9"/>
      <c r="C289" s="9"/>
      <c r="D289" s="9"/>
      <c r="E289" s="10"/>
      <c r="F289" s="10"/>
      <c r="H289" s="9"/>
      <c r="I289" s="9"/>
      <c r="K289" s="9"/>
      <c r="L289" s="11"/>
    </row>
    <row r="290" spans="1:12" x14ac:dyDescent="0.25">
      <c r="A290" s="9"/>
      <c r="B290" s="9"/>
      <c r="C290" s="9"/>
      <c r="D290" s="9"/>
      <c r="E290" s="10"/>
      <c r="F290" s="10"/>
      <c r="H290" s="9"/>
      <c r="I290" s="9"/>
      <c r="K290" s="9"/>
      <c r="L290" s="11"/>
    </row>
    <row r="291" spans="1:12" x14ac:dyDescent="0.25">
      <c r="A291" s="9"/>
      <c r="B291" s="9"/>
      <c r="C291" s="9"/>
      <c r="D291" s="9"/>
      <c r="E291" s="10"/>
      <c r="F291" s="10"/>
      <c r="H291" s="9"/>
      <c r="I291" s="9"/>
      <c r="K291" s="9"/>
      <c r="L291" s="11"/>
    </row>
    <row r="292" spans="1:12" x14ac:dyDescent="0.25">
      <c r="A292" s="9"/>
      <c r="B292" s="9"/>
      <c r="C292" s="9"/>
      <c r="D292" s="9"/>
      <c r="E292" s="10"/>
      <c r="F292" s="10"/>
      <c r="H292" s="9"/>
      <c r="I292" s="9"/>
      <c r="K292" s="9"/>
      <c r="L292" s="11"/>
    </row>
    <row r="293" spans="1:12" x14ac:dyDescent="0.25">
      <c r="A293" s="11"/>
      <c r="B293" s="11"/>
      <c r="C293" s="11"/>
      <c r="D293" s="11"/>
      <c r="E293" s="10"/>
      <c r="F293" s="10"/>
      <c r="H293" s="11"/>
      <c r="I293" s="11"/>
      <c r="K293" s="11"/>
      <c r="L293" s="11"/>
    </row>
    <row r="294" spans="1:12" x14ac:dyDescent="0.25">
      <c r="A294" s="9"/>
      <c r="B294" s="9"/>
      <c r="C294" s="9"/>
      <c r="D294" s="9"/>
      <c r="E294" s="10"/>
      <c r="F294" s="10"/>
      <c r="H294" s="9"/>
      <c r="I294" s="9"/>
      <c r="K294" s="9"/>
      <c r="L294" s="11"/>
    </row>
    <row r="295" spans="1:12" x14ac:dyDescent="0.25">
      <c r="A295" s="9"/>
      <c r="B295" s="9"/>
      <c r="C295" s="9"/>
      <c r="D295" s="9"/>
      <c r="E295" s="10"/>
      <c r="F295" s="10"/>
      <c r="H295" s="9"/>
      <c r="I295" s="9"/>
      <c r="K295" s="9"/>
      <c r="L295" s="11"/>
    </row>
    <row r="296" spans="1:12" x14ac:dyDescent="0.25">
      <c r="A296" s="11"/>
      <c r="B296" s="11"/>
      <c r="C296" s="11"/>
      <c r="D296" s="11"/>
      <c r="E296" s="10"/>
      <c r="F296" s="10"/>
      <c r="H296" s="11"/>
      <c r="I296" s="11"/>
      <c r="K296" s="11"/>
      <c r="L296" s="11"/>
    </row>
    <row r="297" spans="1:12" x14ac:dyDescent="0.25">
      <c r="A297" s="11"/>
      <c r="B297" s="11"/>
      <c r="C297" s="11"/>
      <c r="D297" s="11"/>
      <c r="E297" s="10"/>
      <c r="F297" s="10"/>
      <c r="H297" s="11"/>
      <c r="I297" s="11"/>
      <c r="K297" s="11"/>
      <c r="L297" s="11"/>
    </row>
    <row r="298" spans="1:12" x14ac:dyDescent="0.25">
      <c r="A298" s="11"/>
      <c r="B298" s="11"/>
      <c r="C298" s="11"/>
      <c r="D298" s="11"/>
      <c r="E298" s="10"/>
      <c r="F298" s="10"/>
      <c r="H298" s="11"/>
      <c r="I298" s="11"/>
      <c r="K298" s="11"/>
      <c r="L298" s="11"/>
    </row>
    <row r="299" spans="1:12" x14ac:dyDescent="0.25">
      <c r="A299" s="9"/>
      <c r="B299" s="9"/>
      <c r="C299" s="9"/>
      <c r="D299" s="9"/>
      <c r="E299" s="10"/>
      <c r="F299" s="10"/>
      <c r="H299" s="9"/>
      <c r="I299" s="9"/>
      <c r="K299" s="9"/>
      <c r="L299" s="11"/>
    </row>
    <row r="300" spans="1:12" x14ac:dyDescent="0.25">
      <c r="A300" s="11"/>
      <c r="B300" s="11"/>
      <c r="C300" s="11"/>
      <c r="D300" s="11"/>
      <c r="E300" s="10"/>
      <c r="F300" s="10"/>
      <c r="H300" s="11"/>
      <c r="I300" s="11"/>
      <c r="K300" s="11"/>
      <c r="L300" s="11"/>
    </row>
    <row r="301" spans="1:12" x14ac:dyDescent="0.25">
      <c r="A301" s="9"/>
      <c r="B301" s="9"/>
      <c r="C301" s="9"/>
      <c r="D301" s="9"/>
      <c r="E301" s="10"/>
      <c r="F301" s="10"/>
      <c r="H301" s="9"/>
      <c r="I301" s="9"/>
      <c r="K301" s="9"/>
      <c r="L301" s="11"/>
    </row>
    <row r="302" spans="1:12" x14ac:dyDescent="0.25">
      <c r="A302" s="9"/>
      <c r="B302" s="9"/>
      <c r="C302" s="9"/>
      <c r="D302" s="9"/>
      <c r="E302" s="10"/>
      <c r="F302" s="10"/>
      <c r="H302" s="9"/>
      <c r="I302" s="9"/>
      <c r="K302" s="9"/>
      <c r="L302" s="11"/>
    </row>
    <row r="303" spans="1:12" x14ac:dyDescent="0.25">
      <c r="A303" s="11"/>
      <c r="B303" s="11"/>
      <c r="C303" s="11"/>
      <c r="D303" s="11"/>
      <c r="E303" s="10"/>
      <c r="F303" s="10"/>
      <c r="H303" s="11"/>
      <c r="I303" s="11"/>
      <c r="K303" s="11"/>
      <c r="L303" s="11"/>
    </row>
    <row r="304" spans="1:12" x14ac:dyDescent="0.25">
      <c r="A304" s="11"/>
      <c r="B304" s="11"/>
      <c r="C304" s="11"/>
      <c r="D304" s="11"/>
      <c r="E304" s="10"/>
      <c r="F304" s="10"/>
      <c r="H304" s="11"/>
      <c r="I304" s="11"/>
      <c r="K304" s="11"/>
      <c r="L304" s="11"/>
    </row>
    <row r="305" spans="1:12" x14ac:dyDescent="0.25">
      <c r="A305" s="9"/>
      <c r="B305" s="9"/>
      <c r="C305" s="9"/>
      <c r="D305" s="9"/>
      <c r="E305" s="10"/>
      <c r="F305" s="10"/>
      <c r="H305" s="9"/>
      <c r="I305" s="9"/>
      <c r="K305" s="9"/>
      <c r="L305" s="11"/>
    </row>
    <row r="306" spans="1:12" x14ac:dyDescent="0.25">
      <c r="A306" s="11"/>
      <c r="B306" s="11"/>
      <c r="C306" s="11"/>
      <c r="D306" s="11"/>
      <c r="E306" s="10"/>
      <c r="F306" s="10"/>
      <c r="H306" s="11"/>
      <c r="I306" s="11"/>
      <c r="K306" s="11"/>
      <c r="L306" s="11"/>
    </row>
    <row r="307" spans="1:12" x14ac:dyDescent="0.25">
      <c r="A307" s="9"/>
      <c r="B307" s="9"/>
      <c r="C307" s="9"/>
      <c r="D307" s="9"/>
      <c r="E307" s="10"/>
      <c r="F307" s="10"/>
      <c r="H307" s="9"/>
      <c r="I307" s="9"/>
      <c r="K307" s="9"/>
      <c r="L307" s="11"/>
    </row>
    <row r="308" spans="1:12" x14ac:dyDescent="0.25">
      <c r="A308" s="9"/>
      <c r="B308" s="9"/>
      <c r="C308" s="9"/>
      <c r="D308" s="9"/>
      <c r="E308" s="10"/>
      <c r="F308" s="10"/>
      <c r="H308" s="9"/>
      <c r="I308" s="9"/>
      <c r="K308" s="9"/>
      <c r="L308" s="11"/>
    </row>
    <row r="309" spans="1:12" x14ac:dyDescent="0.25">
      <c r="A309" s="11"/>
      <c r="B309" s="11"/>
      <c r="C309" s="11"/>
      <c r="D309" s="11"/>
      <c r="E309" s="10"/>
      <c r="F309" s="10"/>
      <c r="H309" s="11"/>
      <c r="I309" s="11"/>
      <c r="K309" s="11"/>
      <c r="L309" s="11"/>
    </row>
    <row r="310" spans="1:12" x14ac:dyDescent="0.25">
      <c r="A310" s="9"/>
      <c r="B310" s="9"/>
      <c r="C310" s="9"/>
      <c r="D310" s="9"/>
      <c r="E310" s="10"/>
      <c r="F310" s="10"/>
      <c r="H310" s="9"/>
      <c r="I310" s="9"/>
      <c r="K310" s="9"/>
      <c r="L310" s="11"/>
    </row>
    <row r="311" spans="1:12" x14ac:dyDescent="0.25">
      <c r="A311" s="11"/>
      <c r="B311" s="11"/>
      <c r="C311" s="11"/>
      <c r="D311" s="11"/>
      <c r="E311" s="10"/>
      <c r="F311" s="10"/>
      <c r="H311" s="11"/>
      <c r="I311" s="11"/>
      <c r="K311" s="11"/>
      <c r="L311" s="11"/>
    </row>
    <row r="312" spans="1:12" x14ac:dyDescent="0.25">
      <c r="A312" s="11"/>
      <c r="B312" s="11"/>
      <c r="C312" s="11"/>
      <c r="D312" s="11"/>
      <c r="E312" s="10"/>
      <c r="F312" s="10"/>
      <c r="H312" s="11"/>
      <c r="I312" s="11"/>
      <c r="K312" s="11"/>
      <c r="L312" s="11"/>
    </row>
    <row r="313" spans="1:12" x14ac:dyDescent="0.25">
      <c r="A313" s="11"/>
      <c r="B313" s="11"/>
      <c r="C313" s="11"/>
      <c r="D313" s="11"/>
      <c r="E313" s="10"/>
      <c r="F313" s="10"/>
      <c r="H313" s="11"/>
      <c r="I313" s="11"/>
      <c r="K313" s="11"/>
      <c r="L313" s="11"/>
    </row>
  </sheetData>
  <mergeCells count="3">
    <mergeCell ref="A2:E2"/>
    <mergeCell ref="A3:E3"/>
    <mergeCell ref="A258:C258"/>
  </mergeCells>
  <hyperlinks>
    <hyperlink ref="A2" r:id="rId1" display="Zuständige Bergbehörde: Niedersachsen" xr:uid="{00000000-0004-0000-0200-000000000000}"/>
    <hyperlink ref="A3" r:id="rId2" display="NIBIS Kartenserver: https://nibis.lbeg.de/cardomap3/" xr:uid="{00000000-0004-0000-0200-000001000000}"/>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129B-2015-4C76-B29B-AD3AA980B543}">
  <dimension ref="A2:W318"/>
  <sheetViews>
    <sheetView topLeftCell="A16" zoomScale="85" zoomScaleNormal="85" workbookViewId="0">
      <selection activeCell="J26" sqref="J26"/>
    </sheetView>
  </sheetViews>
  <sheetFormatPr baseColWidth="10" defaultColWidth="24" defaultRowHeight="12.75" x14ac:dyDescent="0.25"/>
  <cols>
    <col min="1" max="1" width="20.7109375" style="1" customWidth="1"/>
    <col min="2" max="2" width="20" style="1" customWidth="1"/>
    <col min="3" max="4" width="21.85546875" style="1" customWidth="1"/>
    <col min="5" max="5" width="17.7109375" style="1" customWidth="1"/>
    <col min="6" max="6" width="12.5703125" style="1" bestFit="1" customWidth="1"/>
    <col min="7" max="7" width="16.85546875" style="1" bestFit="1" customWidth="1"/>
    <col min="8" max="10" width="34.42578125" style="1" customWidth="1"/>
    <col min="11" max="11" width="11" style="1" bestFit="1" customWidth="1"/>
    <col min="12" max="16384" width="24" style="1"/>
  </cols>
  <sheetData>
    <row r="2" spans="1:23" s="5" customFormat="1" ht="35.25" customHeight="1" x14ac:dyDescent="0.25">
      <c r="A2" s="202" t="s">
        <v>657</v>
      </c>
      <c r="B2" s="203"/>
      <c r="C2" s="203"/>
      <c r="D2" s="203"/>
      <c r="E2" s="203"/>
      <c r="F2" s="25"/>
      <c r="G2" s="25"/>
      <c r="H2" s="25"/>
      <c r="I2" s="25"/>
      <c r="J2" s="25"/>
      <c r="K2" s="25"/>
      <c r="L2" s="25"/>
      <c r="M2" s="83"/>
    </row>
    <row r="3" spans="1:23" s="5" customFormat="1" ht="32.450000000000003" customHeight="1" x14ac:dyDescent="0.25">
      <c r="A3" s="209" t="s">
        <v>658</v>
      </c>
      <c r="B3" s="210"/>
      <c r="C3" s="211"/>
      <c r="D3" s="211"/>
      <c r="E3" s="211"/>
      <c r="F3" s="26"/>
      <c r="G3" s="26"/>
      <c r="H3" s="26"/>
      <c r="I3" s="26"/>
      <c r="J3" s="26"/>
      <c r="K3" s="26"/>
      <c r="L3" s="26"/>
      <c r="M3" s="84"/>
    </row>
    <row r="4" spans="1:23" s="5" customFormat="1" ht="32.450000000000003" customHeight="1" x14ac:dyDescent="0.25">
      <c r="A4" s="85"/>
      <c r="B4" s="4"/>
    </row>
    <row r="5" spans="1:23" s="5" customFormat="1" ht="16.149999999999999" customHeight="1" x14ac:dyDescent="0.25">
      <c r="A5" s="101" t="s">
        <v>23</v>
      </c>
      <c r="B5" s="4"/>
      <c r="C5" s="4"/>
      <c r="D5" s="4"/>
      <c r="E5" s="4"/>
    </row>
    <row r="6" spans="1:23" s="3" customFormat="1" ht="40.15" customHeight="1" x14ac:dyDescent="0.25">
      <c r="A6" s="75" t="s">
        <v>24</v>
      </c>
      <c r="B6" s="75" t="s">
        <v>25</v>
      </c>
      <c r="C6" s="75" t="s">
        <v>26</v>
      </c>
      <c r="D6" s="75" t="s">
        <v>27</v>
      </c>
      <c r="E6" s="75" t="s">
        <v>28</v>
      </c>
      <c r="F6" s="75" t="s">
        <v>29</v>
      </c>
      <c r="G6" s="75" t="s">
        <v>30</v>
      </c>
      <c r="H6" s="75" t="s">
        <v>31</v>
      </c>
      <c r="I6" s="75" t="s">
        <v>32</v>
      </c>
      <c r="J6" s="75" t="s">
        <v>33</v>
      </c>
      <c r="K6" s="75" t="s">
        <v>34</v>
      </c>
      <c r="L6" s="75" t="s">
        <v>35</v>
      </c>
      <c r="M6" s="75" t="s">
        <v>36</v>
      </c>
      <c r="N6" s="1"/>
      <c r="O6" s="1"/>
      <c r="P6" s="1"/>
      <c r="Q6" s="1"/>
      <c r="R6" s="1"/>
      <c r="S6" s="1"/>
      <c r="T6" s="1"/>
      <c r="U6" s="1"/>
      <c r="V6" s="1"/>
      <c r="W6" s="1"/>
    </row>
    <row r="7" spans="1:23" ht="51" x14ac:dyDescent="0.25">
      <c r="A7" s="107" t="s">
        <v>659</v>
      </c>
      <c r="B7" s="107" t="s">
        <v>660</v>
      </c>
      <c r="C7" s="108" t="s">
        <v>266</v>
      </c>
      <c r="D7" s="107" t="s">
        <v>122</v>
      </c>
      <c r="E7" s="109">
        <v>45079</v>
      </c>
      <c r="F7" s="109">
        <v>45190</v>
      </c>
      <c r="G7" s="107" t="s">
        <v>661</v>
      </c>
      <c r="H7" s="107" t="s">
        <v>662</v>
      </c>
      <c r="I7" s="78"/>
      <c r="J7" s="107" t="s">
        <v>41</v>
      </c>
      <c r="K7" s="78"/>
      <c r="L7" s="89" t="s">
        <v>663</v>
      </c>
      <c r="M7" s="110">
        <v>207250600</v>
      </c>
    </row>
    <row r="8" spans="1:23" x14ac:dyDescent="0.25">
      <c r="A8" s="60"/>
      <c r="B8" s="60"/>
      <c r="C8" s="111"/>
      <c r="D8" s="60"/>
      <c r="E8" s="112"/>
      <c r="F8" s="112"/>
      <c r="G8" s="60"/>
      <c r="H8" s="60"/>
      <c r="L8" s="6"/>
      <c r="M8" s="113"/>
    </row>
    <row r="9" spans="1:23" s="5" customFormat="1" ht="16.149999999999999" customHeight="1" x14ac:dyDescent="0.25">
      <c r="A9" s="101" t="s">
        <v>84</v>
      </c>
      <c r="B9" s="4"/>
      <c r="C9" s="4"/>
      <c r="D9" s="4"/>
      <c r="E9" s="4"/>
      <c r="N9" s="1"/>
      <c r="O9" s="1"/>
      <c r="P9" s="1"/>
      <c r="Q9" s="1"/>
      <c r="R9" s="1"/>
      <c r="S9" s="1"/>
      <c r="T9" s="1"/>
      <c r="U9" s="1"/>
      <c r="V9" s="1"/>
      <c r="W9" s="1"/>
    </row>
    <row r="10" spans="1:23" s="3" customFormat="1" ht="40.15" customHeight="1" x14ac:dyDescent="0.25">
      <c r="A10" s="75" t="s">
        <v>24</v>
      </c>
      <c r="B10" s="75" t="s">
        <v>25</v>
      </c>
      <c r="C10" s="75" t="s">
        <v>26</v>
      </c>
      <c r="D10" s="75" t="s">
        <v>27</v>
      </c>
      <c r="E10" s="75" t="s">
        <v>28</v>
      </c>
      <c r="F10" s="75" t="s">
        <v>29</v>
      </c>
      <c r="G10" s="75" t="s">
        <v>30</v>
      </c>
      <c r="H10" s="75" t="s">
        <v>31</v>
      </c>
      <c r="I10" s="75" t="s">
        <v>32</v>
      </c>
      <c r="J10" s="75" t="s">
        <v>33</v>
      </c>
      <c r="K10" s="75" t="s">
        <v>34</v>
      </c>
      <c r="L10" s="75" t="s">
        <v>35</v>
      </c>
      <c r="M10" s="75" t="s">
        <v>36</v>
      </c>
      <c r="N10" s="1"/>
      <c r="O10" s="1"/>
      <c r="P10" s="1"/>
      <c r="Q10" s="1"/>
      <c r="R10" s="1"/>
      <c r="S10" s="1"/>
      <c r="T10" s="1"/>
      <c r="U10" s="1"/>
      <c r="V10" s="1"/>
      <c r="W10" s="1"/>
    </row>
    <row r="11" spans="1:23" ht="38.25" x14ac:dyDescent="0.25">
      <c r="A11" s="107" t="s">
        <v>664</v>
      </c>
      <c r="B11" s="107" t="s">
        <v>665</v>
      </c>
      <c r="C11" s="108" t="s">
        <v>266</v>
      </c>
      <c r="D11" s="107" t="s">
        <v>122</v>
      </c>
      <c r="E11" s="109">
        <v>44047</v>
      </c>
      <c r="F11" s="109">
        <v>44386</v>
      </c>
      <c r="G11" s="107" t="s">
        <v>661</v>
      </c>
      <c r="H11" s="107" t="s">
        <v>662</v>
      </c>
      <c r="I11" s="107"/>
      <c r="J11" s="107" t="s">
        <v>666</v>
      </c>
      <c r="K11" s="109">
        <v>45471</v>
      </c>
      <c r="L11" s="114" t="s">
        <v>667</v>
      </c>
      <c r="M11" s="110">
        <v>108025400</v>
      </c>
    </row>
    <row r="12" spans="1:23" ht="25.5" x14ac:dyDescent="0.25">
      <c r="A12" s="107" t="s">
        <v>668</v>
      </c>
      <c r="B12" s="107" t="s">
        <v>669</v>
      </c>
      <c r="C12" s="108" t="s">
        <v>266</v>
      </c>
      <c r="D12" s="107" t="s">
        <v>122</v>
      </c>
      <c r="E12" s="109">
        <v>44761</v>
      </c>
      <c r="F12" s="109">
        <v>44820</v>
      </c>
      <c r="G12" s="107" t="s">
        <v>670</v>
      </c>
      <c r="H12" s="107" t="s">
        <v>662</v>
      </c>
      <c r="I12" s="107"/>
      <c r="J12" s="107" t="s">
        <v>666</v>
      </c>
      <c r="K12" s="109">
        <v>45471</v>
      </c>
      <c r="L12" s="114" t="s">
        <v>671</v>
      </c>
      <c r="M12" s="110">
        <v>1993100</v>
      </c>
    </row>
    <row r="13" spans="1:23" x14ac:dyDescent="0.25">
      <c r="A13" s="107" t="s">
        <v>672</v>
      </c>
      <c r="B13" s="107" t="s">
        <v>673</v>
      </c>
      <c r="C13" s="108" t="s">
        <v>266</v>
      </c>
      <c r="D13" s="107" t="s">
        <v>122</v>
      </c>
      <c r="E13" s="109">
        <v>45260</v>
      </c>
      <c r="F13" s="115">
        <v>45343</v>
      </c>
      <c r="G13" s="107" t="s">
        <v>674</v>
      </c>
      <c r="H13" s="107" t="s">
        <v>675</v>
      </c>
      <c r="I13" s="107"/>
      <c r="J13" s="107" t="s">
        <v>41</v>
      </c>
      <c r="K13" s="107"/>
      <c r="L13" s="114" t="s">
        <v>676</v>
      </c>
      <c r="M13" s="110">
        <v>121511500</v>
      </c>
    </row>
    <row r="14" spans="1:23" ht="25.5" x14ac:dyDescent="0.25">
      <c r="A14" s="107" t="s">
        <v>677</v>
      </c>
      <c r="B14" s="107" t="s">
        <v>678</v>
      </c>
      <c r="C14" s="108" t="s">
        <v>38</v>
      </c>
      <c r="D14" s="107" t="s">
        <v>122</v>
      </c>
      <c r="E14" s="109">
        <v>45297</v>
      </c>
      <c r="F14" s="109">
        <v>45364</v>
      </c>
      <c r="G14" s="107" t="s">
        <v>661</v>
      </c>
      <c r="H14" s="107" t="s">
        <v>679</v>
      </c>
      <c r="I14" s="107"/>
      <c r="J14" s="107" t="s">
        <v>41</v>
      </c>
      <c r="K14" s="107"/>
      <c r="L14" s="114" t="s">
        <v>680</v>
      </c>
      <c r="M14" s="110">
        <v>117903100</v>
      </c>
    </row>
    <row r="15" spans="1:23" ht="38.25" x14ac:dyDescent="0.25">
      <c r="A15" s="107" t="s">
        <v>681</v>
      </c>
      <c r="B15" s="107" t="s">
        <v>682</v>
      </c>
      <c r="C15" s="108" t="s">
        <v>266</v>
      </c>
      <c r="D15" s="107" t="s">
        <v>122</v>
      </c>
      <c r="E15" s="115">
        <v>45433</v>
      </c>
      <c r="F15" s="115">
        <v>45511</v>
      </c>
      <c r="G15" s="107" t="s">
        <v>661</v>
      </c>
      <c r="H15" s="107" t="s">
        <v>683</v>
      </c>
      <c r="I15" s="107"/>
      <c r="J15" s="107" t="s">
        <v>41</v>
      </c>
      <c r="K15" s="107"/>
      <c r="L15" s="114" t="s">
        <v>684</v>
      </c>
      <c r="M15" s="110">
        <v>241762700</v>
      </c>
    </row>
    <row r="16" spans="1:23" ht="127.5" x14ac:dyDescent="0.25">
      <c r="A16" s="107" t="s">
        <v>685</v>
      </c>
      <c r="B16" s="107" t="s">
        <v>686</v>
      </c>
      <c r="C16" s="107" t="s">
        <v>38</v>
      </c>
      <c r="D16" s="107" t="s">
        <v>122</v>
      </c>
      <c r="E16" s="115">
        <v>45415</v>
      </c>
      <c r="F16" s="115">
        <v>45548</v>
      </c>
      <c r="G16" s="107" t="s">
        <v>687</v>
      </c>
      <c r="H16" s="107" t="s">
        <v>688</v>
      </c>
      <c r="I16" s="107"/>
      <c r="J16" s="107" t="s">
        <v>41</v>
      </c>
      <c r="K16" s="107"/>
      <c r="L16" s="116" t="s">
        <v>689</v>
      </c>
      <c r="M16" s="110">
        <v>3912956100</v>
      </c>
    </row>
    <row r="17" spans="1:13" x14ac:dyDescent="0.25">
      <c r="A17" s="60"/>
      <c r="B17" s="60"/>
      <c r="C17" s="60"/>
      <c r="D17" s="60"/>
      <c r="E17" s="62"/>
      <c r="F17" s="62"/>
      <c r="G17" s="60"/>
      <c r="H17" s="60"/>
      <c r="I17" s="60"/>
      <c r="J17" s="60"/>
      <c r="K17" s="60"/>
      <c r="L17" s="63"/>
      <c r="M17" s="64"/>
    </row>
    <row r="18" spans="1:13" ht="15.75" x14ac:dyDescent="0.25">
      <c r="A18" s="101" t="s">
        <v>112</v>
      </c>
      <c r="B18" s="4"/>
      <c r="C18" s="4"/>
      <c r="D18" s="4"/>
      <c r="E18" s="4"/>
      <c r="F18" s="5"/>
      <c r="G18" s="5"/>
      <c r="H18" s="5"/>
      <c r="I18" s="5"/>
      <c r="J18" s="5"/>
      <c r="K18" s="5"/>
      <c r="L18" s="5"/>
      <c r="M18" s="5"/>
    </row>
    <row r="19" spans="1:13" ht="40.5" customHeight="1" x14ac:dyDescent="0.25">
      <c r="A19" s="75" t="s">
        <v>24</v>
      </c>
      <c r="B19" s="75" t="s">
        <v>25</v>
      </c>
      <c r="C19" s="75" t="s">
        <v>26</v>
      </c>
      <c r="D19" s="75" t="s">
        <v>27</v>
      </c>
      <c r="E19" s="75" t="s">
        <v>28</v>
      </c>
      <c r="F19" s="75" t="s">
        <v>29</v>
      </c>
      <c r="G19" s="75" t="s">
        <v>30</v>
      </c>
      <c r="H19" s="75" t="s">
        <v>31</v>
      </c>
      <c r="I19" s="75" t="s">
        <v>32</v>
      </c>
      <c r="J19" s="75" t="s">
        <v>33</v>
      </c>
      <c r="K19" s="75" t="s">
        <v>34</v>
      </c>
      <c r="L19" s="75" t="s">
        <v>35</v>
      </c>
      <c r="M19" s="75" t="s">
        <v>36</v>
      </c>
    </row>
    <row r="20" spans="1:13" ht="25.5" x14ac:dyDescent="0.25">
      <c r="A20" s="107" t="s">
        <v>664</v>
      </c>
      <c r="B20" s="107" t="s">
        <v>690</v>
      </c>
      <c r="C20" s="108" t="s">
        <v>38</v>
      </c>
      <c r="D20" s="107" t="s">
        <v>122</v>
      </c>
      <c r="E20" s="115">
        <v>44491</v>
      </c>
      <c r="F20" s="115">
        <v>44652</v>
      </c>
      <c r="G20" s="107" t="s">
        <v>661</v>
      </c>
      <c r="H20" s="107" t="s">
        <v>49</v>
      </c>
      <c r="I20" s="107"/>
      <c r="J20" s="107" t="s">
        <v>691</v>
      </c>
      <c r="K20" s="109">
        <v>45740</v>
      </c>
      <c r="L20" s="114" t="s">
        <v>692</v>
      </c>
      <c r="M20" s="117">
        <v>2189707100</v>
      </c>
    </row>
    <row r="21" spans="1:13" ht="25.5" x14ac:dyDescent="0.25">
      <c r="A21" s="107" t="s">
        <v>693</v>
      </c>
      <c r="B21" s="107" t="s">
        <v>694</v>
      </c>
      <c r="C21" s="108" t="s">
        <v>266</v>
      </c>
      <c r="D21" s="107" t="s">
        <v>122</v>
      </c>
      <c r="E21" s="109">
        <v>44487</v>
      </c>
      <c r="F21" s="109">
        <v>44762</v>
      </c>
      <c r="G21" s="107" t="s">
        <v>661</v>
      </c>
      <c r="H21" s="107" t="s">
        <v>662</v>
      </c>
      <c r="I21" s="107"/>
      <c r="J21" s="107" t="s">
        <v>666</v>
      </c>
      <c r="K21" s="109">
        <v>45857</v>
      </c>
      <c r="L21" s="116" t="s">
        <v>695</v>
      </c>
      <c r="M21" s="117">
        <v>289917700</v>
      </c>
    </row>
    <row r="22" spans="1:13" ht="51" x14ac:dyDescent="0.25">
      <c r="A22" s="107" t="s">
        <v>696</v>
      </c>
      <c r="B22" s="107" t="s">
        <v>697</v>
      </c>
      <c r="C22" s="108" t="s">
        <v>698</v>
      </c>
      <c r="D22" s="107" t="s">
        <v>122</v>
      </c>
      <c r="E22" s="115">
        <v>44256</v>
      </c>
      <c r="F22" s="115">
        <v>44719</v>
      </c>
      <c r="G22" s="107" t="s">
        <v>661</v>
      </c>
      <c r="H22" s="107" t="s">
        <v>699</v>
      </c>
      <c r="I22" s="107"/>
      <c r="J22" s="107" t="s">
        <v>691</v>
      </c>
      <c r="K22" s="109">
        <v>45770</v>
      </c>
      <c r="L22" s="116" t="s">
        <v>700</v>
      </c>
      <c r="M22" s="117">
        <v>271924900</v>
      </c>
    </row>
    <row r="23" spans="1:13" x14ac:dyDescent="0.25">
      <c r="A23" s="107" t="s">
        <v>701</v>
      </c>
      <c r="B23" s="107" t="s">
        <v>702</v>
      </c>
      <c r="C23" s="107" t="s">
        <v>52</v>
      </c>
      <c r="D23" s="107" t="s">
        <v>122</v>
      </c>
      <c r="E23" s="115">
        <v>44954</v>
      </c>
      <c r="F23" s="115">
        <v>45183</v>
      </c>
      <c r="G23" s="107" t="s">
        <v>687</v>
      </c>
      <c r="H23" s="107" t="s">
        <v>703</v>
      </c>
      <c r="I23" s="107"/>
      <c r="J23" s="107" t="s">
        <v>704</v>
      </c>
      <c r="K23" s="109">
        <v>45912</v>
      </c>
      <c r="L23" s="114" t="s">
        <v>705</v>
      </c>
      <c r="M23" s="117">
        <v>86622600</v>
      </c>
    </row>
    <row r="24" spans="1:13" ht="51" x14ac:dyDescent="0.25">
      <c r="A24" s="107" t="s">
        <v>706</v>
      </c>
      <c r="B24" s="107" t="s">
        <v>707</v>
      </c>
      <c r="C24" s="107" t="s">
        <v>38</v>
      </c>
      <c r="D24" s="107" t="s">
        <v>122</v>
      </c>
      <c r="E24" s="107" t="s">
        <v>708</v>
      </c>
      <c r="F24" s="115">
        <v>45775</v>
      </c>
      <c r="G24" s="107" t="s">
        <v>661</v>
      </c>
      <c r="H24" s="107" t="s">
        <v>49</v>
      </c>
      <c r="I24" s="107"/>
      <c r="J24" s="107" t="s">
        <v>41</v>
      </c>
      <c r="K24" s="107"/>
      <c r="L24" s="114" t="s">
        <v>709</v>
      </c>
      <c r="M24" s="117">
        <v>225927100</v>
      </c>
    </row>
    <row r="25" spans="1:13" ht="51" x14ac:dyDescent="0.25">
      <c r="A25" s="107" t="s">
        <v>710</v>
      </c>
      <c r="B25" s="107" t="s">
        <v>711</v>
      </c>
      <c r="C25" s="107" t="s">
        <v>712</v>
      </c>
      <c r="D25" s="107" t="s">
        <v>122</v>
      </c>
      <c r="E25" s="109">
        <v>45750</v>
      </c>
      <c r="F25" s="115">
        <v>45834</v>
      </c>
      <c r="G25" s="107" t="s">
        <v>661</v>
      </c>
      <c r="H25" s="107" t="s">
        <v>662</v>
      </c>
      <c r="I25" s="107"/>
      <c r="J25" s="107" t="s">
        <v>41</v>
      </c>
      <c r="K25" s="107"/>
      <c r="L25" s="114" t="s">
        <v>709</v>
      </c>
      <c r="M25" s="117">
        <v>163088200</v>
      </c>
    </row>
    <row r="26" spans="1:13" ht="51" x14ac:dyDescent="0.25">
      <c r="A26" s="107" t="s">
        <v>710</v>
      </c>
      <c r="B26" s="107" t="s">
        <v>713</v>
      </c>
      <c r="C26" s="108" t="s">
        <v>698</v>
      </c>
      <c r="D26" s="107" t="s">
        <v>122</v>
      </c>
      <c r="E26" s="115">
        <v>45713</v>
      </c>
      <c r="F26" s="115">
        <v>45769</v>
      </c>
      <c r="G26" s="107" t="s">
        <v>661</v>
      </c>
      <c r="H26" s="107" t="s">
        <v>699</v>
      </c>
      <c r="I26" s="107"/>
      <c r="J26" s="107" t="s">
        <v>41</v>
      </c>
      <c r="K26" s="107"/>
      <c r="L26" s="114" t="s">
        <v>714</v>
      </c>
      <c r="M26" s="117">
        <v>1627602600</v>
      </c>
    </row>
    <row r="27" spans="1:13" ht="38.25" x14ac:dyDescent="0.25">
      <c r="A27" s="107" t="s">
        <v>715</v>
      </c>
      <c r="B27" s="107" t="s">
        <v>716</v>
      </c>
      <c r="C27" s="107" t="s">
        <v>52</v>
      </c>
      <c r="D27" s="107" t="s">
        <v>122</v>
      </c>
      <c r="E27" s="115">
        <v>39644</v>
      </c>
      <c r="F27" s="115">
        <v>39769</v>
      </c>
      <c r="G27" s="107" t="s">
        <v>674</v>
      </c>
      <c r="H27" s="107" t="s">
        <v>717</v>
      </c>
      <c r="I27" s="107" t="s">
        <v>718</v>
      </c>
      <c r="J27" s="107" t="s">
        <v>719</v>
      </c>
      <c r="K27" s="109">
        <v>45658</v>
      </c>
      <c r="L27" s="114" t="s">
        <v>720</v>
      </c>
      <c r="M27" s="117">
        <v>587220800</v>
      </c>
    </row>
    <row r="28" spans="1:13" ht="38.25" x14ac:dyDescent="0.25">
      <c r="A28" s="107" t="s">
        <v>710</v>
      </c>
      <c r="B28" s="107" t="s">
        <v>721</v>
      </c>
      <c r="C28" s="107" t="s">
        <v>52</v>
      </c>
      <c r="D28" s="107" t="s">
        <v>122</v>
      </c>
      <c r="E28" s="115">
        <v>39644</v>
      </c>
      <c r="F28" s="115">
        <v>40766</v>
      </c>
      <c r="G28" s="107" t="s">
        <v>722</v>
      </c>
      <c r="H28" s="107" t="s">
        <v>717</v>
      </c>
      <c r="I28" s="107" t="s">
        <v>718</v>
      </c>
      <c r="J28" s="107" t="s">
        <v>719</v>
      </c>
      <c r="K28" s="109">
        <v>45658</v>
      </c>
      <c r="L28" s="114" t="s">
        <v>720</v>
      </c>
      <c r="M28" s="117">
        <v>27699700</v>
      </c>
    </row>
    <row r="29" spans="1:13" x14ac:dyDescent="0.25">
      <c r="A29" s="107" t="s">
        <v>723</v>
      </c>
      <c r="B29" s="107" t="s">
        <v>724</v>
      </c>
      <c r="C29" s="107" t="s">
        <v>52</v>
      </c>
      <c r="D29" s="107" t="s">
        <v>725</v>
      </c>
      <c r="E29" s="115">
        <v>42937</v>
      </c>
      <c r="F29" s="115">
        <v>43101</v>
      </c>
      <c r="G29" s="107" t="s">
        <v>726</v>
      </c>
      <c r="H29" s="107" t="s">
        <v>717</v>
      </c>
      <c r="I29" s="107" t="s">
        <v>718</v>
      </c>
      <c r="J29" s="107" t="s">
        <v>719</v>
      </c>
      <c r="K29" s="109">
        <v>45658</v>
      </c>
      <c r="L29" s="114" t="s">
        <v>705</v>
      </c>
      <c r="M29" s="117">
        <v>8844400</v>
      </c>
    </row>
    <row r="30" spans="1:13" x14ac:dyDescent="0.25">
      <c r="A30" s="60"/>
      <c r="B30" s="60"/>
      <c r="C30" s="60"/>
      <c r="D30" s="60"/>
      <c r="E30" s="62"/>
      <c r="F30" s="62"/>
      <c r="G30" s="60"/>
      <c r="H30" s="60"/>
      <c r="I30" s="60"/>
      <c r="J30" s="60"/>
      <c r="K30" s="60"/>
      <c r="L30" s="63"/>
      <c r="M30" s="63"/>
    </row>
    <row r="31" spans="1:13" x14ac:dyDescent="0.25">
      <c r="A31" s="60"/>
      <c r="B31" s="60"/>
      <c r="C31" s="60"/>
      <c r="D31" s="60"/>
      <c r="E31" s="62"/>
      <c r="F31" s="62"/>
      <c r="G31" s="60"/>
      <c r="H31" s="60"/>
      <c r="I31" s="60"/>
      <c r="J31" s="60"/>
      <c r="K31" s="60"/>
      <c r="L31" s="63"/>
      <c r="M31" s="60"/>
    </row>
    <row r="32" spans="1:13" x14ac:dyDescent="0.25">
      <c r="A32" s="60"/>
      <c r="B32" s="60"/>
      <c r="C32" s="60"/>
      <c r="D32" s="60"/>
      <c r="E32" s="62"/>
      <c r="F32" s="62"/>
      <c r="G32" s="60"/>
      <c r="H32" s="60"/>
      <c r="I32" s="60"/>
      <c r="J32" s="60"/>
      <c r="K32" s="60"/>
      <c r="L32" s="61"/>
      <c r="M32" s="60"/>
    </row>
    <row r="33" spans="1:13" x14ac:dyDescent="0.25">
      <c r="A33" s="60"/>
      <c r="B33" s="60"/>
      <c r="C33" s="60"/>
      <c r="D33" s="60"/>
      <c r="E33" s="62"/>
      <c r="F33" s="62"/>
      <c r="G33" s="60"/>
      <c r="H33" s="60"/>
      <c r="I33" s="60"/>
      <c r="J33" s="60"/>
      <c r="K33" s="60"/>
      <c r="L33" s="61"/>
      <c r="M33" s="60"/>
    </row>
    <row r="34" spans="1:13" x14ac:dyDescent="0.25">
      <c r="E34" s="2"/>
      <c r="F34" s="2"/>
      <c r="L34" s="6"/>
    </row>
    <row r="35" spans="1:13" x14ac:dyDescent="0.25">
      <c r="E35" s="2"/>
      <c r="F35" s="2"/>
      <c r="L35" s="6"/>
    </row>
    <row r="36" spans="1:13" x14ac:dyDescent="0.25">
      <c r="E36" s="2"/>
      <c r="F36" s="2"/>
      <c r="L36" s="6"/>
    </row>
    <row r="37" spans="1:13" x14ac:dyDescent="0.25">
      <c r="E37" s="2"/>
      <c r="F37" s="2"/>
      <c r="L37" s="6"/>
    </row>
    <row r="38" spans="1:13" x14ac:dyDescent="0.25">
      <c r="E38" s="2"/>
      <c r="F38" s="2"/>
      <c r="L38" s="6"/>
    </row>
    <row r="39" spans="1:13" x14ac:dyDescent="0.25">
      <c r="E39" s="2"/>
      <c r="F39" s="2"/>
      <c r="L39" s="6"/>
    </row>
    <row r="40" spans="1:13" x14ac:dyDescent="0.25">
      <c r="E40" s="2"/>
      <c r="F40" s="2"/>
      <c r="L40" s="6"/>
    </row>
    <row r="41" spans="1:13" x14ac:dyDescent="0.25">
      <c r="E41" s="2"/>
      <c r="F41" s="2"/>
      <c r="L41" s="6"/>
    </row>
    <row r="42" spans="1:13" x14ac:dyDescent="0.25">
      <c r="E42" s="2"/>
      <c r="F42" s="2"/>
      <c r="L42" s="6"/>
    </row>
    <row r="43" spans="1:13" x14ac:dyDescent="0.25">
      <c r="E43" s="2"/>
      <c r="F43" s="2"/>
    </row>
    <row r="44" spans="1:13" x14ac:dyDescent="0.25">
      <c r="E44" s="2"/>
      <c r="F44" s="2"/>
      <c r="L44" s="6"/>
    </row>
    <row r="45" spans="1:13" x14ac:dyDescent="0.25">
      <c r="E45" s="2"/>
      <c r="F45" s="2"/>
      <c r="L45" s="6"/>
    </row>
    <row r="46" spans="1:13" x14ac:dyDescent="0.25">
      <c r="E46" s="2"/>
      <c r="F46" s="2"/>
      <c r="L46" s="6"/>
    </row>
    <row r="47" spans="1:13" x14ac:dyDescent="0.25">
      <c r="E47" s="2"/>
      <c r="F47" s="2"/>
      <c r="L47" s="6"/>
    </row>
    <row r="48" spans="1:13" x14ac:dyDescent="0.25">
      <c r="E48" s="2"/>
      <c r="F48" s="2"/>
      <c r="L48" s="6"/>
    </row>
    <row r="49" spans="5:12" x14ac:dyDescent="0.25">
      <c r="E49" s="2"/>
      <c r="F49" s="2"/>
      <c r="L49" s="6"/>
    </row>
    <row r="50" spans="5:12" x14ac:dyDescent="0.25">
      <c r="E50" s="2"/>
      <c r="F50" s="2"/>
      <c r="L50" s="6"/>
    </row>
    <row r="51" spans="5:12" x14ac:dyDescent="0.25">
      <c r="E51" s="2"/>
      <c r="F51" s="2"/>
    </row>
    <row r="52" spans="5:12" x14ac:dyDescent="0.25">
      <c r="E52" s="2"/>
      <c r="F52" s="2"/>
      <c r="L52" s="6"/>
    </row>
    <row r="53" spans="5:12" x14ac:dyDescent="0.25">
      <c r="E53" s="2"/>
      <c r="F53" s="2"/>
      <c r="L53" s="6"/>
    </row>
    <row r="54" spans="5:12" x14ac:dyDescent="0.25">
      <c r="E54" s="2"/>
      <c r="F54" s="2"/>
      <c r="L54" s="6"/>
    </row>
    <row r="55" spans="5:12" x14ac:dyDescent="0.25">
      <c r="E55" s="2"/>
      <c r="F55" s="2"/>
      <c r="L55" s="6"/>
    </row>
    <row r="56" spans="5:12" x14ac:dyDescent="0.25">
      <c r="E56" s="2"/>
      <c r="F56" s="2"/>
    </row>
    <row r="57" spans="5:12" x14ac:dyDescent="0.25">
      <c r="E57" s="2"/>
      <c r="F57" s="2"/>
      <c r="L57" s="6"/>
    </row>
    <row r="58" spans="5:12" x14ac:dyDescent="0.25">
      <c r="E58" s="2"/>
      <c r="F58" s="2"/>
      <c r="L58" s="6"/>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c r="L74" s="6"/>
    </row>
    <row r="75" spans="5:12" x14ac:dyDescent="0.25">
      <c r="E75" s="2"/>
      <c r="F75" s="2"/>
      <c r="L75" s="6"/>
    </row>
    <row r="76" spans="5:12" x14ac:dyDescent="0.25">
      <c r="E76" s="2"/>
      <c r="F76" s="2"/>
      <c r="L76" s="6"/>
    </row>
    <row r="77" spans="5:12" x14ac:dyDescent="0.25">
      <c r="E77" s="2"/>
      <c r="F77" s="2"/>
      <c r="L77" s="6"/>
    </row>
    <row r="78" spans="5:12" x14ac:dyDescent="0.25">
      <c r="E78" s="2"/>
      <c r="F78" s="2"/>
      <c r="L78" s="6"/>
    </row>
    <row r="79" spans="5:12" x14ac:dyDescent="0.25">
      <c r="E79" s="2"/>
      <c r="F79" s="2"/>
    </row>
    <row r="80" spans="5:12" x14ac:dyDescent="0.25">
      <c r="E80" s="2"/>
      <c r="F80" s="2"/>
      <c r="L80" s="6"/>
    </row>
    <row r="81" spans="5:12" x14ac:dyDescent="0.25">
      <c r="E81" s="2"/>
      <c r="F81" s="2"/>
      <c r="L81" s="6"/>
    </row>
    <row r="82" spans="5:12" x14ac:dyDescent="0.25">
      <c r="E82" s="2"/>
      <c r="F82" s="2"/>
    </row>
    <row r="83" spans="5:12" x14ac:dyDescent="0.25">
      <c r="E83" s="2"/>
      <c r="F83" s="2"/>
      <c r="L83" s="6"/>
    </row>
    <row r="84" spans="5:12" x14ac:dyDescent="0.25">
      <c r="E84" s="2"/>
      <c r="F84" s="2"/>
      <c r="L84" s="6"/>
    </row>
    <row r="85" spans="5:12" x14ac:dyDescent="0.25">
      <c r="E85" s="2"/>
      <c r="F85" s="2"/>
    </row>
    <row r="86" spans="5:12" x14ac:dyDescent="0.25">
      <c r="E86" s="2"/>
      <c r="F86" s="2"/>
    </row>
    <row r="87" spans="5:12" x14ac:dyDescent="0.25">
      <c r="E87" s="2"/>
      <c r="F87" s="2"/>
      <c r="L87" s="6"/>
    </row>
    <row r="88" spans="5:12" x14ac:dyDescent="0.25">
      <c r="E88" s="2"/>
      <c r="F88" s="2"/>
      <c r="L88" s="6"/>
    </row>
    <row r="89" spans="5:12" x14ac:dyDescent="0.25">
      <c r="E89" s="2"/>
      <c r="F89" s="2"/>
      <c r="L89" s="6"/>
    </row>
    <row r="90" spans="5:12" x14ac:dyDescent="0.25">
      <c r="E90" s="2"/>
      <c r="F90" s="2"/>
      <c r="L90" s="6"/>
    </row>
    <row r="91" spans="5:12" x14ac:dyDescent="0.25">
      <c r="E91" s="2"/>
      <c r="F91" s="2"/>
      <c r="L91" s="6"/>
    </row>
    <row r="92" spans="5:12" x14ac:dyDescent="0.25">
      <c r="E92" s="2"/>
      <c r="F92" s="2"/>
      <c r="L92" s="6"/>
    </row>
    <row r="93" spans="5:12" x14ac:dyDescent="0.25">
      <c r="E93" s="2"/>
      <c r="F93" s="2"/>
    </row>
    <row r="94" spans="5:12" x14ac:dyDescent="0.25">
      <c r="E94" s="2"/>
      <c r="F94" s="2"/>
      <c r="L94" s="6"/>
    </row>
    <row r="95" spans="5:12" x14ac:dyDescent="0.25">
      <c r="E95" s="2"/>
      <c r="F95" s="2"/>
      <c r="L95" s="6"/>
    </row>
    <row r="96" spans="5:12" x14ac:dyDescent="0.25">
      <c r="E96" s="2"/>
      <c r="F96" s="2"/>
    </row>
    <row r="97" spans="5:12" x14ac:dyDescent="0.25">
      <c r="E97" s="2"/>
      <c r="F97" s="2"/>
    </row>
    <row r="98" spans="5:12" x14ac:dyDescent="0.25">
      <c r="E98" s="2"/>
      <c r="F98" s="2"/>
    </row>
    <row r="99" spans="5:12" x14ac:dyDescent="0.25">
      <c r="E99" s="2"/>
      <c r="F99" s="2"/>
    </row>
    <row r="100" spans="5:12" x14ac:dyDescent="0.25">
      <c r="E100" s="2"/>
      <c r="F100" s="2"/>
    </row>
    <row r="101" spans="5:12" x14ac:dyDescent="0.25">
      <c r="E101" s="2"/>
      <c r="F101" s="2"/>
      <c r="L101" s="6"/>
    </row>
    <row r="102" spans="5:12" x14ac:dyDescent="0.25">
      <c r="E102" s="2"/>
      <c r="F102" s="2"/>
      <c r="L102" s="6"/>
    </row>
    <row r="103" spans="5:12" x14ac:dyDescent="0.25">
      <c r="E103" s="2"/>
      <c r="F103" s="2"/>
      <c r="L103" s="6"/>
    </row>
    <row r="104" spans="5:12" x14ac:dyDescent="0.25">
      <c r="E104" s="2"/>
      <c r="F104" s="2"/>
      <c r="L104" s="6"/>
    </row>
    <row r="105" spans="5:12" x14ac:dyDescent="0.25">
      <c r="E105" s="2"/>
      <c r="F105" s="2"/>
    </row>
    <row r="106" spans="5:12" x14ac:dyDescent="0.25">
      <c r="E106" s="2"/>
      <c r="F106" s="2"/>
    </row>
    <row r="107" spans="5:12" x14ac:dyDescent="0.25">
      <c r="E107" s="2"/>
      <c r="F107" s="2"/>
      <c r="L107" s="6"/>
    </row>
    <row r="108" spans="5:12" x14ac:dyDescent="0.25">
      <c r="E108" s="2"/>
      <c r="F108" s="2"/>
      <c r="L108" s="6"/>
    </row>
    <row r="109" spans="5:12" x14ac:dyDescent="0.25">
      <c r="E109" s="2"/>
      <c r="F109" s="2"/>
    </row>
    <row r="110" spans="5:12" x14ac:dyDescent="0.25">
      <c r="E110" s="2"/>
      <c r="F110" s="2"/>
      <c r="L110" s="6"/>
    </row>
    <row r="111" spans="5:12" x14ac:dyDescent="0.25">
      <c r="E111" s="2"/>
      <c r="F111" s="2"/>
      <c r="L111" s="6"/>
    </row>
    <row r="112" spans="5:12" x14ac:dyDescent="0.25">
      <c r="E112" s="2"/>
      <c r="F112" s="2"/>
      <c r="L112" s="6"/>
    </row>
    <row r="113" spans="5:12" x14ac:dyDescent="0.25">
      <c r="E113" s="2"/>
      <c r="F113" s="2"/>
      <c r="L113" s="6"/>
    </row>
    <row r="114" spans="5:12" x14ac:dyDescent="0.25">
      <c r="E114" s="2"/>
      <c r="F114" s="2"/>
    </row>
    <row r="115" spans="5:12" x14ac:dyDescent="0.25">
      <c r="E115" s="2"/>
      <c r="F115" s="2"/>
      <c r="L115" s="6"/>
    </row>
    <row r="116" spans="5:12" x14ac:dyDescent="0.25">
      <c r="E116" s="2"/>
      <c r="F116" s="2"/>
      <c r="L116" s="6"/>
    </row>
    <row r="117" spans="5:12" x14ac:dyDescent="0.25">
      <c r="E117" s="2"/>
      <c r="F117" s="2"/>
    </row>
    <row r="118" spans="5:12" x14ac:dyDescent="0.25">
      <c r="E118" s="2"/>
      <c r="F118" s="2"/>
    </row>
    <row r="119" spans="5:12" x14ac:dyDescent="0.25">
      <c r="E119" s="2"/>
      <c r="F119" s="2"/>
      <c r="L119" s="6"/>
    </row>
    <row r="120" spans="5:12" x14ac:dyDescent="0.25">
      <c r="E120" s="2"/>
      <c r="F120" s="2"/>
      <c r="L120" s="6"/>
    </row>
    <row r="121" spans="5:12" x14ac:dyDescent="0.25">
      <c r="E121" s="2"/>
      <c r="F121" s="2"/>
      <c r="L121" s="6"/>
    </row>
    <row r="122" spans="5:12" x14ac:dyDescent="0.25">
      <c r="E122" s="2"/>
      <c r="F122" s="2"/>
    </row>
    <row r="123" spans="5:12" x14ac:dyDescent="0.25">
      <c r="E123" s="2"/>
      <c r="F123" s="2"/>
    </row>
    <row r="124" spans="5:12" x14ac:dyDescent="0.25">
      <c r="E124" s="2"/>
      <c r="F124" s="2"/>
    </row>
    <row r="125" spans="5:12" x14ac:dyDescent="0.25">
      <c r="E125" s="2"/>
      <c r="F125" s="2"/>
    </row>
    <row r="126" spans="5:12" x14ac:dyDescent="0.25">
      <c r="E126" s="2"/>
      <c r="F126" s="2"/>
    </row>
    <row r="127" spans="5:12" x14ac:dyDescent="0.25">
      <c r="E127" s="2"/>
      <c r="F127" s="2"/>
    </row>
    <row r="128" spans="5:12" x14ac:dyDescent="0.25">
      <c r="E128" s="2"/>
      <c r="F128" s="2"/>
      <c r="L128" s="6"/>
    </row>
    <row r="129" spans="5:12" x14ac:dyDescent="0.25">
      <c r="E129" s="2"/>
      <c r="F129" s="2"/>
      <c r="L129" s="6"/>
    </row>
    <row r="130" spans="5:12" x14ac:dyDescent="0.25">
      <c r="E130" s="2"/>
      <c r="F130" s="2"/>
      <c r="L130" s="6"/>
    </row>
    <row r="131" spans="5:12" x14ac:dyDescent="0.25">
      <c r="E131" s="2"/>
      <c r="F131" s="2"/>
    </row>
    <row r="132" spans="5:12" x14ac:dyDescent="0.25">
      <c r="E132" s="2"/>
      <c r="F132" s="2"/>
      <c r="L132" s="6"/>
    </row>
    <row r="133" spans="5:12" x14ac:dyDescent="0.25">
      <c r="E133" s="2"/>
      <c r="F133" s="2"/>
    </row>
    <row r="134" spans="5:12" x14ac:dyDescent="0.25">
      <c r="E134" s="2"/>
      <c r="F134" s="2"/>
    </row>
    <row r="135" spans="5:12" x14ac:dyDescent="0.25">
      <c r="E135" s="2"/>
      <c r="F135" s="2"/>
      <c r="L135" s="6"/>
    </row>
    <row r="136" spans="5:12" x14ac:dyDescent="0.25">
      <c r="E136" s="2"/>
      <c r="F136" s="2"/>
      <c r="L136" s="6"/>
    </row>
    <row r="137" spans="5:12" x14ac:dyDescent="0.25">
      <c r="E137" s="2"/>
      <c r="F137" s="2"/>
      <c r="L137" s="6"/>
    </row>
    <row r="138" spans="5:12" x14ac:dyDescent="0.25">
      <c r="E138" s="2"/>
      <c r="F138" s="2"/>
    </row>
    <row r="139" spans="5:12" x14ac:dyDescent="0.25">
      <c r="E139" s="2"/>
      <c r="F139" s="2"/>
    </row>
    <row r="140" spans="5:12" x14ac:dyDescent="0.25">
      <c r="E140" s="2"/>
      <c r="F140" s="2"/>
      <c r="L140" s="6"/>
    </row>
    <row r="141" spans="5:12" x14ac:dyDescent="0.25">
      <c r="E141" s="2"/>
      <c r="F141" s="2"/>
    </row>
    <row r="142" spans="5:12" x14ac:dyDescent="0.25">
      <c r="E142" s="2"/>
      <c r="F142" s="2"/>
      <c r="L142" s="6"/>
    </row>
    <row r="143" spans="5:12" x14ac:dyDescent="0.25">
      <c r="E143" s="2"/>
      <c r="F143" s="2"/>
      <c r="L143" s="6"/>
    </row>
    <row r="144" spans="5:12" x14ac:dyDescent="0.25">
      <c r="E144" s="2"/>
      <c r="F144" s="2"/>
      <c r="L144" s="6"/>
    </row>
    <row r="145" spans="5:12" x14ac:dyDescent="0.25">
      <c r="E145" s="2"/>
      <c r="F145" s="2"/>
      <c r="L145" s="6"/>
    </row>
    <row r="146" spans="5:12" x14ac:dyDescent="0.25">
      <c r="E146" s="2"/>
      <c r="F146" s="2"/>
      <c r="L146" s="6"/>
    </row>
    <row r="147" spans="5:12" x14ac:dyDescent="0.25">
      <c r="E147" s="2"/>
      <c r="F147" s="2"/>
    </row>
    <row r="148" spans="5:12" x14ac:dyDescent="0.25">
      <c r="E148" s="2"/>
      <c r="F148" s="2"/>
      <c r="L148" s="6"/>
    </row>
    <row r="149" spans="5:12" x14ac:dyDescent="0.25">
      <c r="E149" s="2"/>
      <c r="F149" s="2"/>
    </row>
    <row r="150" spans="5:12" x14ac:dyDescent="0.25">
      <c r="E150" s="2"/>
      <c r="F150" s="2"/>
      <c r="L150" s="6"/>
    </row>
    <row r="151" spans="5:12" x14ac:dyDescent="0.25">
      <c r="E151" s="2"/>
      <c r="F151" s="2"/>
      <c r="L151" s="6"/>
    </row>
    <row r="152" spans="5:12" x14ac:dyDescent="0.25">
      <c r="E152" s="2"/>
      <c r="F152" s="2"/>
      <c r="L152" s="6"/>
    </row>
    <row r="153" spans="5:12" x14ac:dyDescent="0.25">
      <c r="E153" s="2"/>
      <c r="F153" s="2"/>
    </row>
    <row r="154" spans="5:12" x14ac:dyDescent="0.25">
      <c r="E154" s="2"/>
      <c r="F154" s="2"/>
    </row>
    <row r="155" spans="5:12" x14ac:dyDescent="0.25">
      <c r="E155" s="2"/>
      <c r="F155" s="2"/>
      <c r="L155" s="6"/>
    </row>
    <row r="156" spans="5:12" x14ac:dyDescent="0.25">
      <c r="E156" s="2"/>
      <c r="F156" s="2"/>
      <c r="L156" s="6"/>
    </row>
    <row r="157" spans="5:12" x14ac:dyDescent="0.25">
      <c r="E157" s="2"/>
      <c r="F157" s="2"/>
      <c r="L157" s="6"/>
    </row>
    <row r="158" spans="5:12" x14ac:dyDescent="0.25">
      <c r="E158" s="2"/>
      <c r="F158" s="2"/>
      <c r="L158" s="6"/>
    </row>
    <row r="159" spans="5:12" x14ac:dyDescent="0.25">
      <c r="E159" s="2"/>
      <c r="F159" s="2"/>
      <c r="L159" s="6"/>
    </row>
    <row r="160" spans="5:12" x14ac:dyDescent="0.25">
      <c r="E160" s="2"/>
      <c r="F160" s="2"/>
    </row>
    <row r="161" spans="5:12" x14ac:dyDescent="0.25">
      <c r="E161" s="2"/>
      <c r="F161" s="2"/>
      <c r="L161" s="6"/>
    </row>
    <row r="162" spans="5:12" x14ac:dyDescent="0.25">
      <c r="E162" s="2"/>
      <c r="F162" s="2"/>
    </row>
    <row r="163" spans="5:12" x14ac:dyDescent="0.25">
      <c r="E163" s="2"/>
      <c r="F163" s="2"/>
      <c r="L163" s="6"/>
    </row>
    <row r="164" spans="5:12" x14ac:dyDescent="0.25">
      <c r="E164" s="2"/>
      <c r="F164" s="2"/>
      <c r="L164" s="6"/>
    </row>
    <row r="165" spans="5:12" x14ac:dyDescent="0.25">
      <c r="E165" s="2"/>
      <c r="F165" s="2"/>
      <c r="L165" s="6"/>
    </row>
    <row r="166" spans="5:12" x14ac:dyDescent="0.25">
      <c r="E166" s="2"/>
      <c r="F166" s="2"/>
      <c r="L166" s="6"/>
    </row>
    <row r="167" spans="5:12" x14ac:dyDescent="0.25">
      <c r="E167" s="2"/>
      <c r="F167" s="2"/>
    </row>
    <row r="168" spans="5:12" x14ac:dyDescent="0.25">
      <c r="E168" s="2"/>
      <c r="F168" s="2"/>
      <c r="L168" s="6"/>
    </row>
    <row r="169" spans="5:12" x14ac:dyDescent="0.25">
      <c r="E169" s="2"/>
      <c r="F169" s="2"/>
      <c r="L169" s="6"/>
    </row>
    <row r="170" spans="5:12" x14ac:dyDescent="0.25">
      <c r="E170" s="2"/>
      <c r="F170" s="2"/>
    </row>
    <row r="171" spans="5:12" x14ac:dyDescent="0.25">
      <c r="E171" s="2"/>
      <c r="F171" s="2"/>
      <c r="L171" s="6"/>
    </row>
    <row r="172" spans="5:12" x14ac:dyDescent="0.25">
      <c r="E172" s="2"/>
      <c r="F172" s="2"/>
      <c r="L172" s="6"/>
    </row>
    <row r="173" spans="5:12" x14ac:dyDescent="0.25">
      <c r="E173" s="2"/>
      <c r="F173" s="2"/>
      <c r="L173" s="6"/>
    </row>
    <row r="174" spans="5:12" x14ac:dyDescent="0.25">
      <c r="E174" s="2"/>
      <c r="F174" s="2"/>
    </row>
    <row r="175" spans="5:12" x14ac:dyDescent="0.25">
      <c r="E175" s="2"/>
      <c r="F175" s="2"/>
      <c r="L175" s="6"/>
    </row>
    <row r="176" spans="5:12" x14ac:dyDescent="0.25">
      <c r="E176" s="2"/>
      <c r="F176" s="2"/>
      <c r="L176" s="6"/>
    </row>
    <row r="177" spans="5:12" x14ac:dyDescent="0.25">
      <c r="E177" s="2"/>
      <c r="F177" s="2"/>
      <c r="L177" s="6"/>
    </row>
    <row r="178" spans="5:12" x14ac:dyDescent="0.25">
      <c r="E178" s="2"/>
      <c r="F178" s="2"/>
    </row>
    <row r="179" spans="5:12" x14ac:dyDescent="0.25">
      <c r="E179" s="2"/>
      <c r="F179" s="2"/>
      <c r="L179" s="6"/>
    </row>
    <row r="180" spans="5:12" x14ac:dyDescent="0.25">
      <c r="E180" s="2"/>
      <c r="F180" s="2"/>
      <c r="L180" s="6"/>
    </row>
    <row r="181" spans="5:12" x14ac:dyDescent="0.25">
      <c r="E181" s="2"/>
      <c r="F181" s="2"/>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c r="L205" s="6"/>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row>
    <row r="211" spans="5:12" x14ac:dyDescent="0.25">
      <c r="E211" s="2"/>
      <c r="F211" s="2"/>
      <c r="L211" s="6"/>
    </row>
    <row r="212" spans="5:12" x14ac:dyDescent="0.25">
      <c r="E212" s="2"/>
      <c r="F212" s="2"/>
      <c r="L212" s="6"/>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row>
    <row r="217" spans="5:12" x14ac:dyDescent="0.25">
      <c r="E217" s="2"/>
      <c r="F217" s="2"/>
      <c r="L217" s="6"/>
    </row>
    <row r="218" spans="5:12" x14ac:dyDescent="0.25">
      <c r="E218" s="2"/>
      <c r="F218" s="2"/>
    </row>
    <row r="219" spans="5:12" x14ac:dyDescent="0.25">
      <c r="E219" s="2"/>
      <c r="F219" s="2"/>
      <c r="L219" s="6"/>
    </row>
    <row r="220" spans="5:12" x14ac:dyDescent="0.25">
      <c r="E220" s="2"/>
      <c r="F220" s="2"/>
      <c r="L220" s="6"/>
    </row>
    <row r="221" spans="5:12" x14ac:dyDescent="0.25">
      <c r="E221" s="2"/>
      <c r="F221" s="2"/>
    </row>
    <row r="222" spans="5:12" x14ac:dyDescent="0.25">
      <c r="E222" s="2"/>
      <c r="F222" s="2"/>
      <c r="L222" s="6"/>
    </row>
    <row r="223" spans="5:12" x14ac:dyDescent="0.25">
      <c r="E223" s="2"/>
      <c r="F223" s="2"/>
      <c r="L223" s="6"/>
    </row>
    <row r="224" spans="5:12" x14ac:dyDescent="0.25">
      <c r="E224" s="2"/>
      <c r="F224" s="2"/>
      <c r="L224" s="6"/>
    </row>
    <row r="225" spans="5:12" x14ac:dyDescent="0.25">
      <c r="E225" s="2"/>
      <c r="F225" s="2"/>
    </row>
    <row r="226" spans="5:12" x14ac:dyDescent="0.25">
      <c r="E226" s="2"/>
      <c r="F226" s="2"/>
      <c r="L226" s="6"/>
    </row>
    <row r="227" spans="5:12" x14ac:dyDescent="0.25">
      <c r="E227" s="2"/>
      <c r="F227" s="2"/>
      <c r="L227" s="6"/>
    </row>
    <row r="228" spans="5:12" x14ac:dyDescent="0.25">
      <c r="E228" s="2"/>
      <c r="F228" s="2"/>
    </row>
    <row r="229" spans="5:12" x14ac:dyDescent="0.25">
      <c r="E229" s="2"/>
      <c r="F229" s="2"/>
    </row>
    <row r="230" spans="5:12" x14ac:dyDescent="0.25">
      <c r="E230" s="2"/>
      <c r="F230" s="2"/>
    </row>
    <row r="231" spans="5:12" x14ac:dyDescent="0.25">
      <c r="E231" s="2"/>
      <c r="F231" s="2"/>
      <c r="L231" s="6"/>
    </row>
    <row r="232" spans="5:12" x14ac:dyDescent="0.25">
      <c r="E232" s="2"/>
      <c r="F232" s="2"/>
      <c r="L232" s="6"/>
    </row>
    <row r="233" spans="5:12" x14ac:dyDescent="0.25">
      <c r="E233" s="2"/>
      <c r="F233" s="2"/>
      <c r="L233" s="6"/>
    </row>
    <row r="234" spans="5:12" x14ac:dyDescent="0.25">
      <c r="E234" s="2"/>
      <c r="F234" s="2"/>
      <c r="L234" s="6"/>
    </row>
    <row r="235" spans="5:12" x14ac:dyDescent="0.25">
      <c r="E235" s="2"/>
      <c r="F235" s="2"/>
    </row>
    <row r="236" spans="5:12" x14ac:dyDescent="0.25">
      <c r="E236" s="2"/>
      <c r="F236" s="2"/>
      <c r="L236" s="6"/>
    </row>
    <row r="237" spans="5:12" x14ac:dyDescent="0.25">
      <c r="E237" s="2"/>
      <c r="F237" s="2"/>
      <c r="L237" s="6"/>
    </row>
    <row r="238" spans="5:12" x14ac:dyDescent="0.25">
      <c r="E238" s="2"/>
      <c r="F238" s="2"/>
      <c r="L238" s="6"/>
    </row>
    <row r="239" spans="5:12" x14ac:dyDescent="0.25">
      <c r="E239" s="2"/>
      <c r="F239" s="2"/>
    </row>
    <row r="240" spans="5:12" x14ac:dyDescent="0.25">
      <c r="E240" s="2"/>
      <c r="F240" s="2"/>
    </row>
    <row r="241" spans="5:12" x14ac:dyDescent="0.25">
      <c r="E241" s="2"/>
      <c r="F241" s="2"/>
      <c r="L241" s="6"/>
    </row>
    <row r="242" spans="5:12" x14ac:dyDescent="0.25">
      <c r="E242" s="2"/>
      <c r="F242" s="2"/>
    </row>
    <row r="243" spans="5:12" x14ac:dyDescent="0.25">
      <c r="E243" s="2"/>
      <c r="F243" s="2"/>
      <c r="L243" s="6"/>
    </row>
    <row r="244" spans="5:12" x14ac:dyDescent="0.25">
      <c r="E244" s="2"/>
      <c r="F244" s="2"/>
      <c r="L244" s="6"/>
    </row>
    <row r="245" spans="5:12" x14ac:dyDescent="0.25">
      <c r="E245" s="2"/>
      <c r="F245" s="2"/>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c r="L251" s="6"/>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row>
    <row r="257" spans="1:12" x14ac:dyDescent="0.25">
      <c r="E257" s="2"/>
      <c r="F257" s="2"/>
      <c r="L257" s="6"/>
    </row>
    <row r="258" spans="1:12" x14ac:dyDescent="0.25">
      <c r="E258" s="2"/>
      <c r="F258" s="2"/>
      <c r="L258" s="6"/>
    </row>
    <row r="259" spans="1:12" x14ac:dyDescent="0.25">
      <c r="E259" s="2"/>
      <c r="F259" s="2"/>
      <c r="L259" s="6"/>
    </row>
    <row r="260" spans="1:12" x14ac:dyDescent="0.25">
      <c r="E260" s="2"/>
      <c r="F260" s="2"/>
      <c r="L260" s="6"/>
    </row>
    <row r="261" spans="1:12" x14ac:dyDescent="0.25">
      <c r="E261" s="2"/>
      <c r="F261" s="2"/>
      <c r="L261" s="6"/>
    </row>
    <row r="262" spans="1:12" x14ac:dyDescent="0.25">
      <c r="E262" s="2"/>
      <c r="F262" s="2"/>
      <c r="L262" s="6"/>
    </row>
    <row r="263" spans="1:12" ht="26.25" customHeight="1" x14ac:dyDescent="0.25">
      <c r="A263" s="199"/>
      <c r="B263" s="199"/>
      <c r="C263" s="199"/>
      <c r="D263" s="13"/>
    </row>
    <row r="264" spans="1:12" x14ac:dyDescent="0.25">
      <c r="A264" s="7"/>
      <c r="B264" s="7"/>
      <c r="C264" s="7"/>
      <c r="D264" s="7"/>
      <c r="E264" s="7"/>
      <c r="F264" s="8"/>
      <c r="H264" s="7"/>
      <c r="I264" s="7"/>
      <c r="K264" s="7"/>
      <c r="L264" s="7"/>
    </row>
    <row r="265" spans="1:12" x14ac:dyDescent="0.25">
      <c r="A265" s="9"/>
      <c r="B265" s="9"/>
      <c r="C265" s="9"/>
      <c r="D265" s="9"/>
      <c r="E265" s="10"/>
      <c r="F265" s="10"/>
      <c r="H265" s="9"/>
      <c r="I265" s="9"/>
      <c r="K265" s="9"/>
      <c r="L265" s="11"/>
    </row>
    <row r="266" spans="1:12" x14ac:dyDescent="0.25">
      <c r="A266" s="11"/>
      <c r="B266" s="11"/>
      <c r="C266" s="11"/>
      <c r="D266" s="11"/>
      <c r="E266" s="10"/>
      <c r="F266" s="10"/>
      <c r="H266" s="11"/>
      <c r="I266" s="11"/>
      <c r="K266" s="11"/>
      <c r="L266" s="11"/>
    </row>
    <row r="267" spans="1:12" x14ac:dyDescent="0.25">
      <c r="A267" s="11"/>
      <c r="B267" s="11"/>
      <c r="C267" s="11"/>
      <c r="D267" s="11"/>
      <c r="E267" s="10"/>
      <c r="F267" s="10"/>
      <c r="H267" s="11"/>
      <c r="I267" s="11"/>
      <c r="K267" s="11"/>
      <c r="L267" s="11"/>
    </row>
    <row r="268" spans="1:12" x14ac:dyDescent="0.25">
      <c r="A268" s="9"/>
      <c r="B268" s="9"/>
      <c r="C268" s="9"/>
      <c r="D268" s="9"/>
      <c r="E268" s="10"/>
      <c r="F268" s="10"/>
      <c r="H268" s="9"/>
      <c r="I268" s="9"/>
      <c r="K268" s="9"/>
      <c r="L268" s="11"/>
    </row>
    <row r="269" spans="1:12" x14ac:dyDescent="0.25">
      <c r="A269" s="9"/>
      <c r="B269" s="9"/>
      <c r="C269" s="9"/>
      <c r="D269" s="9"/>
      <c r="E269" s="10"/>
      <c r="F269" s="10"/>
      <c r="H269" s="9"/>
      <c r="I269" s="9"/>
      <c r="K269" s="9"/>
      <c r="L269" s="11"/>
    </row>
    <row r="270" spans="1:12" x14ac:dyDescent="0.25">
      <c r="A270" s="11"/>
      <c r="B270" s="11"/>
      <c r="C270" s="11"/>
      <c r="D270" s="11"/>
      <c r="E270" s="10"/>
      <c r="F270" s="10"/>
      <c r="H270" s="11"/>
      <c r="I270" s="11"/>
      <c r="K270" s="11"/>
      <c r="L270" s="11"/>
    </row>
    <row r="271" spans="1:12" x14ac:dyDescent="0.25">
      <c r="A271" s="11"/>
      <c r="B271" s="11"/>
      <c r="C271" s="11"/>
      <c r="D271" s="11"/>
      <c r="E271" s="10"/>
      <c r="F271" s="10"/>
      <c r="H271" s="11"/>
      <c r="I271" s="11"/>
      <c r="K271" s="11"/>
      <c r="L271" s="11"/>
    </row>
    <row r="272" spans="1:12" x14ac:dyDescent="0.25">
      <c r="A272" s="9"/>
      <c r="B272" s="9"/>
      <c r="C272" s="9"/>
      <c r="D272" s="9"/>
      <c r="E272" s="10"/>
      <c r="F272" s="10"/>
      <c r="H272" s="9"/>
      <c r="I272" s="9"/>
      <c r="K272" s="9"/>
      <c r="L272" s="11"/>
    </row>
    <row r="273" spans="1:12" x14ac:dyDescent="0.25">
      <c r="A273" s="9"/>
      <c r="B273" s="9"/>
      <c r="C273" s="9"/>
      <c r="D273" s="9"/>
      <c r="E273" s="10"/>
      <c r="F273" s="10"/>
      <c r="H273" s="9"/>
      <c r="I273" s="9"/>
      <c r="K273" s="9"/>
      <c r="L273" s="11"/>
    </row>
    <row r="274" spans="1:12" x14ac:dyDescent="0.25">
      <c r="A274" s="9"/>
      <c r="B274" s="9"/>
      <c r="C274" s="9"/>
      <c r="D274" s="9"/>
      <c r="E274" s="10"/>
      <c r="F274" s="10"/>
      <c r="H274" s="9"/>
      <c r="I274" s="9"/>
      <c r="K274" s="9"/>
      <c r="L274" s="11"/>
    </row>
    <row r="275" spans="1:12" x14ac:dyDescent="0.25">
      <c r="A275" s="11"/>
      <c r="B275" s="11"/>
      <c r="C275" s="11"/>
      <c r="D275" s="11"/>
      <c r="E275" s="10"/>
      <c r="F275" s="10"/>
      <c r="H275" s="11"/>
      <c r="I275" s="11"/>
      <c r="K275" s="11"/>
      <c r="L275" s="11"/>
    </row>
    <row r="276" spans="1:12" x14ac:dyDescent="0.25">
      <c r="A276" s="11"/>
      <c r="B276" s="11"/>
      <c r="C276" s="11"/>
      <c r="D276" s="11"/>
      <c r="E276" s="10"/>
      <c r="F276" s="10"/>
      <c r="H276" s="11"/>
      <c r="I276" s="11"/>
      <c r="K276" s="11"/>
      <c r="L276" s="11"/>
    </row>
    <row r="277" spans="1:12" x14ac:dyDescent="0.25">
      <c r="A277" s="11"/>
      <c r="B277" s="11"/>
      <c r="C277" s="11"/>
      <c r="D277" s="11"/>
      <c r="E277" s="10"/>
      <c r="F277" s="10"/>
      <c r="H277" s="11"/>
      <c r="I277" s="11"/>
      <c r="K277" s="11"/>
      <c r="L277" s="11"/>
    </row>
    <row r="278" spans="1:12" x14ac:dyDescent="0.25">
      <c r="A278" s="11"/>
      <c r="B278" s="11"/>
      <c r="C278" s="11"/>
      <c r="D278" s="11"/>
      <c r="E278" s="10"/>
      <c r="F278" s="10"/>
      <c r="H278" s="11"/>
      <c r="I278" s="11"/>
      <c r="K278" s="11"/>
      <c r="L278" s="11"/>
    </row>
    <row r="279" spans="1:12" x14ac:dyDescent="0.25">
      <c r="A279" s="11"/>
      <c r="B279" s="11"/>
      <c r="C279" s="11"/>
      <c r="D279" s="11"/>
      <c r="E279" s="10"/>
      <c r="F279" s="10"/>
      <c r="H279" s="11"/>
      <c r="I279" s="11"/>
      <c r="K279" s="11"/>
      <c r="L279" s="11"/>
    </row>
    <row r="280" spans="1:12" x14ac:dyDescent="0.25">
      <c r="A280" s="11"/>
      <c r="B280" s="11"/>
      <c r="C280" s="11"/>
      <c r="D280" s="11"/>
      <c r="E280" s="10"/>
      <c r="F280" s="10"/>
      <c r="H280" s="11"/>
      <c r="I280" s="11"/>
      <c r="K280" s="12"/>
      <c r="L280" s="11"/>
    </row>
    <row r="281" spans="1:12" x14ac:dyDescent="0.25">
      <c r="A281" s="11"/>
      <c r="B281" s="11"/>
      <c r="C281" s="11"/>
      <c r="D281" s="11"/>
      <c r="E281" s="10"/>
      <c r="F281" s="10"/>
      <c r="H281" s="11"/>
      <c r="I281" s="11"/>
      <c r="K281" s="11"/>
      <c r="L281" s="11"/>
    </row>
    <row r="282" spans="1:12" x14ac:dyDescent="0.25">
      <c r="A282" s="11"/>
      <c r="B282" s="11"/>
      <c r="C282" s="11"/>
      <c r="D282" s="11"/>
      <c r="E282" s="10"/>
      <c r="F282" s="10"/>
      <c r="H282" s="11"/>
      <c r="I282" s="11"/>
      <c r="K282" s="11"/>
      <c r="L282" s="11"/>
    </row>
    <row r="283" spans="1:12" x14ac:dyDescent="0.25">
      <c r="A283" s="11"/>
      <c r="B283" s="11"/>
      <c r="C283" s="11"/>
      <c r="D283" s="11"/>
      <c r="E283" s="10"/>
      <c r="F283" s="10"/>
      <c r="H283" s="11"/>
      <c r="I283" s="11"/>
      <c r="K283" s="11"/>
      <c r="L283" s="11"/>
    </row>
    <row r="284" spans="1:12" x14ac:dyDescent="0.25">
      <c r="A284" s="11"/>
      <c r="B284" s="11"/>
      <c r="C284" s="11"/>
      <c r="D284" s="11"/>
      <c r="E284" s="10"/>
      <c r="F284" s="10"/>
      <c r="H284" s="11"/>
      <c r="I284" s="11"/>
      <c r="K284" s="11"/>
      <c r="L284" s="11"/>
    </row>
    <row r="285" spans="1:12" x14ac:dyDescent="0.25">
      <c r="A285" s="11"/>
      <c r="B285" s="11"/>
      <c r="C285" s="11"/>
      <c r="D285" s="11"/>
      <c r="E285" s="10"/>
      <c r="F285" s="10"/>
      <c r="H285" s="11"/>
      <c r="I285" s="11"/>
      <c r="K285" s="11"/>
      <c r="L285" s="11"/>
    </row>
    <row r="286" spans="1:12" x14ac:dyDescent="0.25">
      <c r="A286" s="11"/>
      <c r="B286" s="11"/>
      <c r="C286" s="11"/>
      <c r="D286" s="11"/>
      <c r="E286" s="10"/>
      <c r="F286" s="10"/>
      <c r="H286" s="11"/>
      <c r="I286" s="11"/>
      <c r="K286" s="11"/>
      <c r="L286" s="11"/>
    </row>
    <row r="287" spans="1:12" x14ac:dyDescent="0.25">
      <c r="A287" s="11"/>
      <c r="B287" s="11"/>
      <c r="C287" s="11"/>
      <c r="D287" s="11"/>
      <c r="E287" s="10"/>
      <c r="F287" s="10"/>
      <c r="H287" s="11"/>
      <c r="I287" s="11"/>
      <c r="K287" s="11"/>
      <c r="L287" s="11"/>
    </row>
    <row r="288" spans="1:12" x14ac:dyDescent="0.25">
      <c r="A288" s="9"/>
      <c r="B288" s="9"/>
      <c r="C288" s="9"/>
      <c r="D288" s="9"/>
      <c r="E288" s="10"/>
      <c r="F288" s="10"/>
      <c r="H288" s="9"/>
      <c r="I288" s="9"/>
      <c r="K288" s="9"/>
      <c r="L288" s="11"/>
    </row>
    <row r="289" spans="1:12" x14ac:dyDescent="0.25">
      <c r="A289" s="9"/>
      <c r="B289" s="9"/>
      <c r="C289" s="9"/>
      <c r="D289" s="9"/>
      <c r="E289" s="10"/>
      <c r="F289" s="10"/>
      <c r="H289" s="9"/>
      <c r="I289" s="9"/>
      <c r="K289" s="9"/>
      <c r="L289" s="11"/>
    </row>
    <row r="290" spans="1:12" x14ac:dyDescent="0.25">
      <c r="A290" s="11"/>
      <c r="B290" s="11"/>
      <c r="C290" s="11"/>
      <c r="D290" s="11"/>
      <c r="E290" s="10"/>
      <c r="F290" s="10"/>
      <c r="H290" s="11"/>
      <c r="I290" s="11"/>
      <c r="K290" s="11"/>
      <c r="L290" s="11"/>
    </row>
    <row r="291" spans="1:12" x14ac:dyDescent="0.25">
      <c r="A291" s="9"/>
      <c r="B291" s="9"/>
      <c r="C291" s="9"/>
      <c r="D291" s="9"/>
      <c r="E291" s="10"/>
      <c r="F291" s="10"/>
      <c r="H291" s="9"/>
      <c r="I291" s="9"/>
      <c r="K291" s="9"/>
      <c r="L291" s="11"/>
    </row>
    <row r="292" spans="1:12" x14ac:dyDescent="0.25">
      <c r="A292" s="11"/>
      <c r="B292" s="11"/>
      <c r="C292" s="11"/>
      <c r="D292" s="11"/>
      <c r="E292" s="10"/>
      <c r="F292" s="10"/>
      <c r="H292" s="11"/>
      <c r="I292" s="11"/>
      <c r="K292" s="11"/>
      <c r="L292" s="11"/>
    </row>
    <row r="293" spans="1:12" x14ac:dyDescent="0.25">
      <c r="A293" s="11"/>
      <c r="B293" s="11"/>
      <c r="C293" s="11"/>
      <c r="D293" s="11"/>
      <c r="E293" s="10"/>
      <c r="F293" s="10"/>
      <c r="H293" s="11"/>
      <c r="I293" s="11"/>
      <c r="K293" s="11"/>
      <c r="L293" s="11"/>
    </row>
    <row r="294" spans="1:12" x14ac:dyDescent="0.25">
      <c r="A294" s="9"/>
      <c r="B294" s="9"/>
      <c r="C294" s="9"/>
      <c r="D294" s="9"/>
      <c r="E294" s="10"/>
      <c r="F294" s="10"/>
      <c r="H294" s="9"/>
      <c r="I294" s="9"/>
      <c r="K294" s="9"/>
      <c r="L294" s="11"/>
    </row>
    <row r="295" spans="1:12" x14ac:dyDescent="0.25">
      <c r="A295" s="9"/>
      <c r="B295" s="9"/>
      <c r="C295" s="9"/>
      <c r="D295" s="9"/>
      <c r="E295" s="10"/>
      <c r="F295" s="10"/>
      <c r="H295" s="9"/>
      <c r="I295" s="9"/>
      <c r="K295" s="9"/>
      <c r="L295" s="11"/>
    </row>
    <row r="296" spans="1:12" x14ac:dyDescent="0.25">
      <c r="A296" s="9"/>
      <c r="B296" s="9"/>
      <c r="C296" s="9"/>
      <c r="D296" s="9"/>
      <c r="E296" s="10"/>
      <c r="F296" s="10"/>
      <c r="H296" s="9"/>
      <c r="I296" s="9"/>
      <c r="K296" s="9"/>
      <c r="L296" s="11"/>
    </row>
    <row r="297" spans="1:12" x14ac:dyDescent="0.25">
      <c r="A297" s="9"/>
      <c r="B297" s="9"/>
      <c r="C297" s="9"/>
      <c r="D297" s="9"/>
      <c r="E297" s="10"/>
      <c r="F297" s="10"/>
      <c r="H297" s="9"/>
      <c r="I297" s="9"/>
      <c r="K297" s="9"/>
      <c r="L297" s="11"/>
    </row>
    <row r="298" spans="1:12" x14ac:dyDescent="0.25">
      <c r="A298" s="11"/>
      <c r="B298" s="11"/>
      <c r="C298" s="11"/>
      <c r="D298" s="11"/>
      <c r="E298" s="10"/>
      <c r="F298" s="10"/>
      <c r="H298" s="11"/>
      <c r="I298" s="11"/>
      <c r="K298" s="11"/>
      <c r="L298" s="11"/>
    </row>
    <row r="299" spans="1:12" x14ac:dyDescent="0.25">
      <c r="A299" s="9"/>
      <c r="B299" s="9"/>
      <c r="C299" s="9"/>
      <c r="D299" s="9"/>
      <c r="E299" s="10"/>
      <c r="F299" s="10"/>
      <c r="H299" s="9"/>
      <c r="I299" s="9"/>
      <c r="K299" s="9"/>
      <c r="L299" s="11"/>
    </row>
    <row r="300" spans="1:12" x14ac:dyDescent="0.25">
      <c r="A300" s="9"/>
      <c r="B300" s="9"/>
      <c r="C300" s="9"/>
      <c r="D300" s="9"/>
      <c r="E300" s="10"/>
      <c r="F300" s="10"/>
      <c r="H300" s="9"/>
      <c r="I300" s="9"/>
      <c r="K300" s="9"/>
      <c r="L300" s="11"/>
    </row>
    <row r="301" spans="1:12" x14ac:dyDescent="0.25">
      <c r="A301" s="11"/>
      <c r="B301" s="11"/>
      <c r="C301" s="11"/>
      <c r="D301" s="11"/>
      <c r="E301" s="10"/>
      <c r="F301" s="10"/>
      <c r="H301" s="11"/>
      <c r="I301" s="11"/>
      <c r="K301" s="11"/>
      <c r="L301" s="11"/>
    </row>
    <row r="302" spans="1:12" x14ac:dyDescent="0.25">
      <c r="A302" s="11"/>
      <c r="B302" s="11"/>
      <c r="C302" s="11"/>
      <c r="D302" s="11"/>
      <c r="E302" s="10"/>
      <c r="F302" s="10"/>
      <c r="H302" s="11"/>
      <c r="I302" s="11"/>
      <c r="K302" s="11"/>
      <c r="L302" s="11"/>
    </row>
    <row r="303" spans="1:12" x14ac:dyDescent="0.25">
      <c r="A303" s="11"/>
      <c r="B303" s="11"/>
      <c r="C303" s="11"/>
      <c r="D303" s="11"/>
      <c r="E303" s="10"/>
      <c r="F303" s="10"/>
      <c r="H303" s="11"/>
      <c r="I303" s="11"/>
      <c r="K303" s="11"/>
      <c r="L303" s="11"/>
    </row>
    <row r="304" spans="1:12" x14ac:dyDescent="0.25">
      <c r="A304" s="9"/>
      <c r="B304" s="9"/>
      <c r="C304" s="9"/>
      <c r="D304" s="9"/>
      <c r="E304" s="10"/>
      <c r="F304" s="10"/>
      <c r="H304" s="9"/>
      <c r="I304" s="9"/>
      <c r="K304" s="9"/>
      <c r="L304" s="11"/>
    </row>
    <row r="305" spans="1:12" x14ac:dyDescent="0.25">
      <c r="A305" s="11"/>
      <c r="B305" s="11"/>
      <c r="C305" s="11"/>
      <c r="D305" s="11"/>
      <c r="E305" s="10"/>
      <c r="F305" s="10"/>
      <c r="H305" s="11"/>
      <c r="I305" s="11"/>
      <c r="K305" s="11"/>
      <c r="L305" s="11"/>
    </row>
    <row r="306" spans="1:12" x14ac:dyDescent="0.25">
      <c r="A306" s="9"/>
      <c r="B306" s="9"/>
      <c r="C306" s="9"/>
      <c r="D306" s="9"/>
      <c r="E306" s="10"/>
      <c r="F306" s="10"/>
      <c r="H306" s="9"/>
      <c r="I306" s="9"/>
      <c r="K306" s="9"/>
      <c r="L306" s="11"/>
    </row>
    <row r="307" spans="1:12" x14ac:dyDescent="0.25">
      <c r="A307" s="9"/>
      <c r="B307" s="9"/>
      <c r="C307" s="9"/>
      <c r="D307" s="9"/>
      <c r="E307" s="10"/>
      <c r="F307" s="10"/>
      <c r="H307" s="9"/>
      <c r="I307" s="9"/>
      <c r="K307" s="9"/>
      <c r="L307" s="11"/>
    </row>
    <row r="308" spans="1:12" x14ac:dyDescent="0.25">
      <c r="A308" s="11"/>
      <c r="B308" s="11"/>
      <c r="C308" s="11"/>
      <c r="D308" s="11"/>
      <c r="E308" s="10"/>
      <c r="F308" s="10"/>
      <c r="H308" s="11"/>
      <c r="I308" s="11"/>
      <c r="K308" s="11"/>
      <c r="L308" s="11"/>
    </row>
    <row r="309" spans="1:12" x14ac:dyDescent="0.25">
      <c r="A309" s="11"/>
      <c r="B309" s="11"/>
      <c r="C309" s="11"/>
      <c r="D309" s="11"/>
      <c r="E309" s="10"/>
      <c r="F309" s="10"/>
      <c r="H309" s="11"/>
      <c r="I309" s="11"/>
      <c r="K309" s="11"/>
      <c r="L309" s="11"/>
    </row>
    <row r="310" spans="1:12" x14ac:dyDescent="0.25">
      <c r="A310" s="9"/>
      <c r="B310" s="9"/>
      <c r="C310" s="9"/>
      <c r="D310" s="9"/>
      <c r="E310" s="10"/>
      <c r="F310" s="10"/>
      <c r="H310" s="9"/>
      <c r="I310" s="9"/>
      <c r="K310" s="9"/>
      <c r="L310" s="11"/>
    </row>
    <row r="311" spans="1:12" x14ac:dyDescent="0.25">
      <c r="A311" s="11"/>
      <c r="B311" s="11"/>
      <c r="C311" s="11"/>
      <c r="D311" s="11"/>
      <c r="E311" s="10"/>
      <c r="F311" s="10"/>
      <c r="H311" s="11"/>
      <c r="I311" s="11"/>
      <c r="K311" s="11"/>
      <c r="L311" s="11"/>
    </row>
    <row r="312" spans="1:12" x14ac:dyDescent="0.25">
      <c r="A312" s="9"/>
      <c r="B312" s="9"/>
      <c r="C312" s="9"/>
      <c r="D312" s="9"/>
      <c r="E312" s="10"/>
      <c r="F312" s="10"/>
      <c r="H312" s="9"/>
      <c r="I312" s="9"/>
      <c r="K312" s="9"/>
      <c r="L312" s="11"/>
    </row>
    <row r="313" spans="1:12" x14ac:dyDescent="0.25">
      <c r="A313" s="9"/>
      <c r="B313" s="9"/>
      <c r="C313" s="9"/>
      <c r="D313" s="9"/>
      <c r="E313" s="10"/>
      <c r="F313" s="10"/>
      <c r="H313" s="9"/>
      <c r="I313" s="9"/>
      <c r="K313" s="9"/>
      <c r="L313" s="11"/>
    </row>
    <row r="314" spans="1:12" x14ac:dyDescent="0.25">
      <c r="A314" s="11"/>
      <c r="B314" s="11"/>
      <c r="C314" s="11"/>
      <c r="D314" s="11"/>
      <c r="E314" s="10"/>
      <c r="F314" s="10"/>
      <c r="H314" s="11"/>
      <c r="I314" s="11"/>
      <c r="K314" s="11"/>
      <c r="L314" s="11"/>
    </row>
    <row r="315" spans="1:12" x14ac:dyDescent="0.25">
      <c r="A315" s="9"/>
      <c r="B315" s="9"/>
      <c r="C315" s="9"/>
      <c r="D315" s="9"/>
      <c r="E315" s="10"/>
      <c r="F315" s="10"/>
      <c r="H315" s="9"/>
      <c r="I315" s="9"/>
      <c r="K315" s="9"/>
      <c r="L315" s="11"/>
    </row>
    <row r="316" spans="1:12" x14ac:dyDescent="0.25">
      <c r="A316" s="11"/>
      <c r="B316" s="11"/>
      <c r="C316" s="11"/>
      <c r="D316" s="11"/>
      <c r="E316" s="10"/>
      <c r="F316" s="10"/>
      <c r="H316" s="11"/>
      <c r="I316" s="11"/>
      <c r="K316" s="11"/>
      <c r="L316" s="11"/>
    </row>
    <row r="317" spans="1:12" x14ac:dyDescent="0.25">
      <c r="A317" s="11"/>
      <c r="B317" s="11"/>
      <c r="C317" s="11"/>
      <c r="D317" s="11"/>
      <c r="E317" s="10"/>
      <c r="F317" s="10"/>
      <c r="H317" s="11"/>
      <c r="I317" s="11"/>
      <c r="K317" s="11"/>
      <c r="L317" s="11"/>
    </row>
    <row r="318" spans="1:12" x14ac:dyDescent="0.25">
      <c r="A318" s="11"/>
      <c r="B318" s="11"/>
      <c r="C318" s="11"/>
      <c r="D318" s="11"/>
      <c r="E318" s="10"/>
      <c r="F318" s="10"/>
      <c r="H318" s="11"/>
      <c r="I318" s="11"/>
      <c r="K318" s="11"/>
      <c r="L318" s="11"/>
    </row>
  </sheetData>
  <mergeCells count="3">
    <mergeCell ref="A263:C263"/>
    <mergeCell ref="A2:E2"/>
    <mergeCell ref="A3:E3"/>
  </mergeCells>
  <hyperlinks>
    <hyperlink ref="A2:E2" r:id="rId1" display="Zuständige Bergbehörde: Regierungspräsidium Darmstadt, Abt. Umwelt Wiesbaden, Dezernat 44 - Bergaufsicht" xr:uid="{0EF1207A-8C56-46C2-89A3-7C0CF0A61A59}"/>
    <hyperlink ref="A3" r:id="rId2" display="NIBIS Kartenserver: https://nibis.lbeg.de/cardomap3/" xr:uid="{B77EAAAA-870A-4D9D-9431-D3DD6115EF75}"/>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74E0-BB86-46C2-ADD0-CF7FDEC332F5}">
  <dimension ref="A2:W319"/>
  <sheetViews>
    <sheetView topLeftCell="A11" zoomScale="85" zoomScaleNormal="85" workbookViewId="0">
      <selection activeCell="J21" sqref="J21"/>
    </sheetView>
  </sheetViews>
  <sheetFormatPr baseColWidth="10" defaultColWidth="24" defaultRowHeight="12.75" x14ac:dyDescent="0.25"/>
  <cols>
    <col min="1" max="1" width="20.7109375" style="1" customWidth="1"/>
    <col min="2" max="2" width="18.85546875" style="1" customWidth="1"/>
    <col min="3" max="4" width="21.85546875" style="1" customWidth="1"/>
    <col min="5" max="5" width="15.7109375" style="1" bestFit="1" customWidth="1"/>
    <col min="6" max="6" width="12.5703125" style="1" bestFit="1" customWidth="1"/>
    <col min="7" max="7" width="16.85546875" style="1" bestFit="1" customWidth="1"/>
    <col min="8" max="9" width="34.42578125" style="1" customWidth="1"/>
    <col min="10" max="10" width="23.28515625" style="1" customWidth="1"/>
    <col min="11" max="11" width="11" style="1" bestFit="1" customWidth="1"/>
    <col min="12" max="12" width="32.5703125" style="1" customWidth="1"/>
    <col min="13" max="16384" width="24" style="1"/>
  </cols>
  <sheetData>
    <row r="2" spans="1:23" s="5" customFormat="1" ht="24" customHeight="1" x14ac:dyDescent="0.25">
      <c r="A2" s="204" t="s">
        <v>727</v>
      </c>
      <c r="B2" s="205"/>
      <c r="C2" s="205"/>
      <c r="D2" s="205"/>
      <c r="E2" s="205"/>
      <c r="F2" s="25"/>
      <c r="G2" s="25"/>
      <c r="H2" s="25"/>
      <c r="I2" s="25"/>
      <c r="J2" s="25"/>
      <c r="K2" s="25"/>
      <c r="L2" s="25"/>
      <c r="M2" s="83"/>
    </row>
    <row r="3" spans="1:23" s="5" customFormat="1" ht="32.450000000000003" customHeight="1" x14ac:dyDescent="0.25">
      <c r="A3" s="209" t="s">
        <v>658</v>
      </c>
      <c r="B3" s="210"/>
      <c r="C3" s="211"/>
      <c r="D3" s="211"/>
      <c r="E3" s="211"/>
      <c r="F3" s="26"/>
      <c r="G3" s="26"/>
      <c r="H3" s="26"/>
      <c r="I3" s="26"/>
      <c r="J3" s="26"/>
      <c r="K3" s="26"/>
      <c r="L3" s="26"/>
      <c r="M3" s="84"/>
    </row>
    <row r="4" spans="1:23" s="5" customFormat="1" ht="32.450000000000003" customHeight="1" x14ac:dyDescent="0.25">
      <c r="A4" s="85"/>
      <c r="B4" s="4"/>
    </row>
    <row r="5" spans="1:23" s="5" customFormat="1" ht="16.149999999999999" customHeight="1" x14ac:dyDescent="0.25">
      <c r="A5" s="101" t="s">
        <v>23</v>
      </c>
      <c r="B5" s="4"/>
      <c r="C5" s="4"/>
      <c r="D5" s="4"/>
      <c r="E5" s="4"/>
    </row>
    <row r="6" spans="1:23" s="3" customFormat="1" ht="40.15" customHeight="1" x14ac:dyDescent="0.25">
      <c r="A6" s="75" t="s">
        <v>24</v>
      </c>
      <c r="B6" s="75" t="s">
        <v>25</v>
      </c>
      <c r="C6" s="75" t="s">
        <v>26</v>
      </c>
      <c r="D6" s="75" t="s">
        <v>27</v>
      </c>
      <c r="E6" s="75" t="s">
        <v>28</v>
      </c>
      <c r="F6" s="75" t="s">
        <v>29</v>
      </c>
      <c r="G6" s="75" t="s">
        <v>30</v>
      </c>
      <c r="H6" s="75" t="s">
        <v>31</v>
      </c>
      <c r="I6" s="75" t="s">
        <v>32</v>
      </c>
      <c r="J6" s="75" t="s">
        <v>33</v>
      </c>
      <c r="K6" s="75" t="s">
        <v>34</v>
      </c>
      <c r="L6" s="75" t="s">
        <v>35</v>
      </c>
      <c r="M6" s="75" t="s">
        <v>36</v>
      </c>
      <c r="N6" s="1"/>
      <c r="O6" s="1"/>
      <c r="P6" s="1"/>
      <c r="Q6" s="1"/>
      <c r="R6" s="1"/>
      <c r="S6" s="1"/>
      <c r="T6" s="1"/>
      <c r="U6" s="1"/>
      <c r="V6" s="1"/>
      <c r="W6" s="1"/>
    </row>
    <row r="7" spans="1:23" x14ac:dyDescent="0.25">
      <c r="A7" s="78" t="s">
        <v>728</v>
      </c>
      <c r="B7" s="78" t="s">
        <v>729</v>
      </c>
      <c r="C7" s="78" t="s">
        <v>38</v>
      </c>
      <c r="D7" s="78" t="s">
        <v>122</v>
      </c>
      <c r="E7" s="79">
        <v>44887</v>
      </c>
      <c r="F7" s="79">
        <v>44970</v>
      </c>
      <c r="G7" s="89">
        <v>46811</v>
      </c>
      <c r="H7" s="78" t="s">
        <v>730</v>
      </c>
      <c r="I7" s="78"/>
      <c r="J7" s="78" t="s">
        <v>41</v>
      </c>
      <c r="K7" s="78"/>
      <c r="L7" s="89" t="s">
        <v>731</v>
      </c>
      <c r="M7" s="78">
        <v>64431700</v>
      </c>
    </row>
    <row r="8" spans="1:23" ht="25.5" x14ac:dyDescent="0.25">
      <c r="A8" s="78" t="s">
        <v>732</v>
      </c>
      <c r="B8" s="78" t="s">
        <v>733</v>
      </c>
      <c r="C8" s="78" t="s">
        <v>734</v>
      </c>
      <c r="D8" s="78" t="s">
        <v>122</v>
      </c>
      <c r="E8" s="79">
        <v>44992</v>
      </c>
      <c r="F8" s="79">
        <v>45097</v>
      </c>
      <c r="G8" s="89">
        <v>46202</v>
      </c>
      <c r="H8" s="78" t="s">
        <v>735</v>
      </c>
      <c r="I8" s="78"/>
      <c r="J8" s="78" t="s">
        <v>41</v>
      </c>
      <c r="K8" s="78"/>
      <c r="L8" s="89" t="s">
        <v>736</v>
      </c>
      <c r="M8" s="78">
        <v>54578600</v>
      </c>
    </row>
    <row r="9" spans="1:23" ht="51" x14ac:dyDescent="0.25">
      <c r="A9" s="78" t="s">
        <v>737</v>
      </c>
      <c r="B9" s="78" t="s">
        <v>738</v>
      </c>
      <c r="C9" s="78" t="s">
        <v>162</v>
      </c>
      <c r="D9" s="78" t="s">
        <v>122</v>
      </c>
      <c r="E9" s="79">
        <v>45176</v>
      </c>
      <c r="F9" s="79">
        <v>45260</v>
      </c>
      <c r="G9" s="89">
        <v>47087</v>
      </c>
      <c r="H9" s="78" t="s">
        <v>739</v>
      </c>
      <c r="I9" s="78"/>
      <c r="J9" s="78" t="s">
        <v>41</v>
      </c>
      <c r="K9" s="78"/>
      <c r="L9" s="89" t="s">
        <v>740</v>
      </c>
      <c r="M9" s="78">
        <v>113157504</v>
      </c>
    </row>
    <row r="10" spans="1:23" x14ac:dyDescent="0.25">
      <c r="L10" s="6"/>
    </row>
    <row r="11" spans="1:23" s="5" customFormat="1" ht="16.149999999999999" customHeight="1" x14ac:dyDescent="0.25">
      <c r="A11" s="101" t="s">
        <v>84</v>
      </c>
      <c r="B11" s="4"/>
      <c r="C11" s="4"/>
      <c r="D11" s="4"/>
      <c r="E11" s="4"/>
      <c r="N11" s="1"/>
      <c r="O11" s="1"/>
      <c r="P11" s="1"/>
      <c r="Q11" s="1"/>
      <c r="R11" s="1"/>
      <c r="S11" s="1"/>
      <c r="T11" s="1"/>
      <c r="U11" s="1"/>
      <c r="V11" s="1"/>
      <c r="W11" s="1"/>
    </row>
    <row r="12" spans="1:23" s="3" customFormat="1" ht="40.15" customHeight="1" x14ac:dyDescent="0.25">
      <c r="A12" s="75" t="s">
        <v>24</v>
      </c>
      <c r="B12" s="75" t="s">
        <v>25</v>
      </c>
      <c r="C12" s="75" t="s">
        <v>26</v>
      </c>
      <c r="D12" s="75" t="s">
        <v>27</v>
      </c>
      <c r="E12" s="75" t="s">
        <v>28</v>
      </c>
      <c r="F12" s="75" t="s">
        <v>29</v>
      </c>
      <c r="G12" s="75" t="s">
        <v>30</v>
      </c>
      <c r="H12" s="75" t="s">
        <v>31</v>
      </c>
      <c r="I12" s="75" t="s">
        <v>32</v>
      </c>
      <c r="J12" s="75" t="s">
        <v>33</v>
      </c>
      <c r="K12" s="75" t="s">
        <v>34</v>
      </c>
      <c r="L12" s="75" t="s">
        <v>35</v>
      </c>
      <c r="M12" s="75" t="s">
        <v>36</v>
      </c>
      <c r="N12" s="1"/>
      <c r="O12" s="1"/>
      <c r="P12" s="1"/>
      <c r="Q12" s="1"/>
      <c r="R12" s="1"/>
      <c r="S12" s="1"/>
      <c r="T12" s="1"/>
      <c r="U12" s="1"/>
      <c r="V12" s="1"/>
      <c r="W12" s="1"/>
    </row>
    <row r="13" spans="1:23" ht="25.5" x14ac:dyDescent="0.25">
      <c r="A13" s="78" t="s">
        <v>741</v>
      </c>
      <c r="B13" s="78" t="s">
        <v>742</v>
      </c>
      <c r="C13" s="78" t="s">
        <v>515</v>
      </c>
      <c r="D13" s="78" t="s">
        <v>122</v>
      </c>
      <c r="E13" s="79">
        <v>45240</v>
      </c>
      <c r="F13" s="79">
        <v>45435</v>
      </c>
      <c r="G13" s="89">
        <v>47269</v>
      </c>
      <c r="H13" s="78" t="s">
        <v>743</v>
      </c>
      <c r="I13" s="78"/>
      <c r="J13" s="78" t="s">
        <v>41</v>
      </c>
      <c r="K13" s="78"/>
      <c r="L13" s="89" t="s">
        <v>744</v>
      </c>
      <c r="M13" s="78">
        <v>38106500</v>
      </c>
    </row>
    <row r="14" spans="1:23" ht="25.5" x14ac:dyDescent="0.25">
      <c r="A14" s="78" t="s">
        <v>745</v>
      </c>
      <c r="B14" s="78" t="s">
        <v>746</v>
      </c>
      <c r="C14" s="78" t="s">
        <v>515</v>
      </c>
      <c r="D14" s="78" t="s">
        <v>122</v>
      </c>
      <c r="E14" s="80">
        <v>45334</v>
      </c>
      <c r="F14" s="80">
        <v>45435</v>
      </c>
      <c r="G14" s="89">
        <v>46538</v>
      </c>
      <c r="H14" s="78" t="s">
        <v>747</v>
      </c>
      <c r="I14" s="78"/>
      <c r="J14" s="78" t="s">
        <v>41</v>
      </c>
      <c r="K14" s="78"/>
      <c r="L14" s="89" t="s">
        <v>748</v>
      </c>
      <c r="M14" s="78">
        <v>19276500</v>
      </c>
    </row>
    <row r="15" spans="1:23" ht="51" x14ac:dyDescent="0.25">
      <c r="A15" s="78" t="s">
        <v>749</v>
      </c>
      <c r="B15" s="78" t="s">
        <v>750</v>
      </c>
      <c r="C15" s="78" t="s">
        <v>515</v>
      </c>
      <c r="D15" s="78" t="s">
        <v>122</v>
      </c>
      <c r="E15" s="80">
        <v>45348</v>
      </c>
      <c r="F15" s="80">
        <v>45460</v>
      </c>
      <c r="G15" s="89">
        <v>47299</v>
      </c>
      <c r="H15" s="78" t="s">
        <v>743</v>
      </c>
      <c r="I15" s="78"/>
      <c r="J15" s="78" t="s">
        <v>41</v>
      </c>
      <c r="K15" s="78"/>
      <c r="L15" s="89" t="s">
        <v>751</v>
      </c>
      <c r="M15" s="78">
        <v>66692600</v>
      </c>
    </row>
    <row r="16" spans="1:23" ht="51" x14ac:dyDescent="0.25">
      <c r="A16" s="78" t="s">
        <v>752</v>
      </c>
      <c r="B16" s="78" t="s">
        <v>753</v>
      </c>
      <c r="C16" s="78" t="s">
        <v>515</v>
      </c>
      <c r="D16" s="78" t="s">
        <v>122</v>
      </c>
      <c r="E16" s="77" t="s">
        <v>754</v>
      </c>
      <c r="F16" s="80">
        <v>45558</v>
      </c>
      <c r="G16" s="89">
        <v>46295</v>
      </c>
      <c r="H16" s="78" t="s">
        <v>755</v>
      </c>
      <c r="I16" s="78"/>
      <c r="J16" s="78" t="s">
        <v>41</v>
      </c>
      <c r="K16" s="78"/>
      <c r="L16" s="89" t="s">
        <v>756</v>
      </c>
      <c r="M16" s="78">
        <v>86860500</v>
      </c>
    </row>
    <row r="17" spans="1:13" ht="63.75" x14ac:dyDescent="0.25">
      <c r="A17" s="78" t="s">
        <v>757</v>
      </c>
      <c r="B17" s="78" t="s">
        <v>758</v>
      </c>
      <c r="C17" s="78" t="s">
        <v>515</v>
      </c>
      <c r="D17" s="78" t="s">
        <v>122</v>
      </c>
      <c r="E17" s="79">
        <v>45427</v>
      </c>
      <c r="F17" s="79">
        <v>45581</v>
      </c>
      <c r="G17" s="89">
        <v>47421</v>
      </c>
      <c r="H17" s="78" t="s">
        <v>743</v>
      </c>
      <c r="I17" s="78"/>
      <c r="J17" s="78" t="s">
        <v>41</v>
      </c>
      <c r="K17" s="78"/>
      <c r="L17" s="89" t="s">
        <v>759</v>
      </c>
      <c r="M17" s="78">
        <v>120114900</v>
      </c>
    </row>
    <row r="18" spans="1:13" x14ac:dyDescent="0.25">
      <c r="E18" s="2"/>
      <c r="F18" s="2"/>
    </row>
    <row r="19" spans="1:13" ht="15.75" x14ac:dyDescent="0.25">
      <c r="A19" s="101" t="s">
        <v>112</v>
      </c>
      <c r="B19" s="4"/>
      <c r="C19" s="4"/>
      <c r="D19" s="4"/>
      <c r="E19" s="4"/>
      <c r="F19" s="5"/>
      <c r="G19" s="5"/>
      <c r="H19" s="5"/>
      <c r="I19" s="5"/>
      <c r="J19" s="5"/>
      <c r="K19" s="5"/>
      <c r="L19" s="5"/>
      <c r="M19" s="5"/>
    </row>
    <row r="20" spans="1:13" ht="40.5" customHeight="1" x14ac:dyDescent="0.25">
      <c r="A20" s="75" t="s">
        <v>24</v>
      </c>
      <c r="B20" s="75" t="s">
        <v>25</v>
      </c>
      <c r="C20" s="75" t="s">
        <v>26</v>
      </c>
      <c r="D20" s="75" t="s">
        <v>27</v>
      </c>
      <c r="E20" s="75" t="s">
        <v>28</v>
      </c>
      <c r="F20" s="75" t="s">
        <v>29</v>
      </c>
      <c r="G20" s="75" t="s">
        <v>30</v>
      </c>
      <c r="H20" s="75" t="s">
        <v>31</v>
      </c>
      <c r="I20" s="75" t="s">
        <v>32</v>
      </c>
      <c r="J20" s="75" t="s">
        <v>33</v>
      </c>
      <c r="K20" s="75" t="s">
        <v>34</v>
      </c>
      <c r="L20" s="75" t="s">
        <v>35</v>
      </c>
      <c r="M20" s="75" t="s">
        <v>36</v>
      </c>
    </row>
    <row r="21" spans="1:13" ht="25.5" x14ac:dyDescent="0.25">
      <c r="A21" s="78" t="s">
        <v>760</v>
      </c>
      <c r="B21" s="78" t="s">
        <v>761</v>
      </c>
      <c r="C21" s="78" t="s">
        <v>762</v>
      </c>
      <c r="D21" s="78" t="s">
        <v>122</v>
      </c>
      <c r="E21" s="79">
        <v>45579</v>
      </c>
      <c r="F21" s="79">
        <v>45669</v>
      </c>
      <c r="G21" s="89">
        <v>47513</v>
      </c>
      <c r="H21" s="78" t="s">
        <v>763</v>
      </c>
      <c r="I21" s="78"/>
      <c r="J21" s="78" t="s">
        <v>41</v>
      </c>
      <c r="K21" s="78"/>
      <c r="L21" s="89" t="s">
        <v>764</v>
      </c>
      <c r="M21" s="78">
        <v>1515344200</v>
      </c>
    </row>
    <row r="22" spans="1:13" ht="25.5" x14ac:dyDescent="0.25">
      <c r="A22" s="78" t="s">
        <v>732</v>
      </c>
      <c r="B22" s="78" t="s">
        <v>733</v>
      </c>
      <c r="C22" s="78" t="s">
        <v>734</v>
      </c>
      <c r="D22" s="78" t="s">
        <v>122</v>
      </c>
      <c r="E22" s="79">
        <v>44992</v>
      </c>
      <c r="F22" s="79">
        <v>45097</v>
      </c>
      <c r="G22" s="89">
        <v>45728</v>
      </c>
      <c r="H22" s="78" t="s">
        <v>735</v>
      </c>
      <c r="I22" s="78"/>
      <c r="J22" s="78" t="s">
        <v>81</v>
      </c>
      <c r="K22" s="78"/>
      <c r="L22" s="89" t="s">
        <v>736</v>
      </c>
      <c r="M22" s="78">
        <v>54578600</v>
      </c>
    </row>
    <row r="23" spans="1:13" ht="25.5" x14ac:dyDescent="0.25">
      <c r="A23" s="78" t="s">
        <v>765</v>
      </c>
      <c r="B23" s="78" t="s">
        <v>766</v>
      </c>
      <c r="C23" s="78" t="s">
        <v>375</v>
      </c>
      <c r="D23" s="78" t="s">
        <v>201</v>
      </c>
      <c r="E23" s="79">
        <v>41236</v>
      </c>
      <c r="F23" s="79">
        <v>41716</v>
      </c>
      <c r="G23" s="89">
        <v>45865</v>
      </c>
      <c r="H23" s="78" t="s">
        <v>767</v>
      </c>
      <c r="I23" s="78"/>
      <c r="J23" s="78" t="s">
        <v>768</v>
      </c>
      <c r="K23" s="78"/>
      <c r="L23" s="89" t="s">
        <v>769</v>
      </c>
      <c r="M23" s="78">
        <v>745600</v>
      </c>
    </row>
    <row r="24" spans="1:13" ht="25.5" x14ac:dyDescent="0.25">
      <c r="A24" s="78" t="s">
        <v>770</v>
      </c>
      <c r="B24" s="78" t="s">
        <v>771</v>
      </c>
      <c r="C24" s="78" t="s">
        <v>375</v>
      </c>
      <c r="D24" s="78" t="s">
        <v>201</v>
      </c>
      <c r="E24" s="79">
        <v>41236</v>
      </c>
      <c r="F24" s="79">
        <v>41716</v>
      </c>
      <c r="G24" s="89">
        <v>51313</v>
      </c>
      <c r="H24" s="78" t="s">
        <v>767</v>
      </c>
      <c r="I24" s="78"/>
      <c r="J24" s="78" t="s">
        <v>772</v>
      </c>
      <c r="K24" s="78"/>
      <c r="L24" s="89" t="s">
        <v>769</v>
      </c>
      <c r="M24" s="78">
        <v>177100</v>
      </c>
    </row>
    <row r="25" spans="1:13" ht="25.5" x14ac:dyDescent="0.25">
      <c r="A25" s="78" t="s">
        <v>773</v>
      </c>
      <c r="B25" s="78" t="s">
        <v>774</v>
      </c>
      <c r="C25" s="78" t="s">
        <v>375</v>
      </c>
      <c r="D25" s="78" t="s">
        <v>201</v>
      </c>
      <c r="E25" s="79">
        <v>41236</v>
      </c>
      <c r="F25" s="79">
        <v>41716</v>
      </c>
      <c r="G25" s="89">
        <v>51313</v>
      </c>
      <c r="H25" s="78" t="s">
        <v>767</v>
      </c>
      <c r="I25" s="78"/>
      <c r="J25" s="78" t="s">
        <v>772</v>
      </c>
      <c r="K25" s="78"/>
      <c r="L25" s="89" t="s">
        <v>769</v>
      </c>
      <c r="M25" s="78">
        <v>568500</v>
      </c>
    </row>
    <row r="26" spans="1:13" x14ac:dyDescent="0.25">
      <c r="E26" s="2"/>
      <c r="F26" s="2"/>
      <c r="L26" s="6"/>
    </row>
    <row r="27" spans="1:13" x14ac:dyDescent="0.25">
      <c r="E27" s="2"/>
      <c r="F27" s="2"/>
      <c r="L27" s="6"/>
    </row>
    <row r="28" spans="1:13" x14ac:dyDescent="0.25">
      <c r="E28" s="2"/>
      <c r="F28" s="2"/>
      <c r="L28" s="6"/>
    </row>
    <row r="29" spans="1:13" x14ac:dyDescent="0.25">
      <c r="E29" s="2"/>
      <c r="F29" s="2"/>
    </row>
    <row r="30" spans="1:13" x14ac:dyDescent="0.25">
      <c r="E30" s="2"/>
      <c r="F30" s="2"/>
      <c r="L30" s="6"/>
    </row>
    <row r="31" spans="1:13" x14ac:dyDescent="0.25">
      <c r="E31" s="2"/>
      <c r="F31" s="2"/>
    </row>
    <row r="32" spans="1:13" x14ac:dyDescent="0.25">
      <c r="E32" s="2"/>
      <c r="F32" s="2"/>
    </row>
    <row r="33" spans="5:12" x14ac:dyDescent="0.25">
      <c r="E33" s="2"/>
      <c r="F33" s="2"/>
      <c r="L33" s="6"/>
    </row>
    <row r="34" spans="5:12" x14ac:dyDescent="0.25">
      <c r="E34" s="2"/>
      <c r="F34" s="2"/>
      <c r="L34" s="6"/>
    </row>
    <row r="35" spans="5:12" x14ac:dyDescent="0.25">
      <c r="E35" s="2"/>
      <c r="F35" s="2"/>
      <c r="L35" s="6"/>
    </row>
    <row r="36" spans="5:12" x14ac:dyDescent="0.25">
      <c r="E36" s="2"/>
      <c r="F36" s="2"/>
      <c r="L36" s="6"/>
    </row>
    <row r="37" spans="5:12" x14ac:dyDescent="0.25">
      <c r="E37" s="2"/>
      <c r="F37" s="2"/>
      <c r="L37" s="6"/>
    </row>
    <row r="38" spans="5:12" x14ac:dyDescent="0.25">
      <c r="E38" s="2"/>
      <c r="F38" s="2"/>
      <c r="L38" s="6"/>
    </row>
    <row r="39" spans="5:12" x14ac:dyDescent="0.25">
      <c r="E39" s="2"/>
      <c r="F39" s="2"/>
      <c r="L39" s="6"/>
    </row>
    <row r="40" spans="5:12" x14ac:dyDescent="0.25">
      <c r="E40" s="2"/>
      <c r="F40" s="2"/>
      <c r="L40" s="6"/>
    </row>
    <row r="41" spans="5:12" x14ac:dyDescent="0.25">
      <c r="E41" s="2"/>
      <c r="F41" s="2"/>
      <c r="L41" s="6"/>
    </row>
    <row r="42" spans="5:12" x14ac:dyDescent="0.25">
      <c r="E42" s="2"/>
      <c r="F42" s="2"/>
      <c r="L42" s="6"/>
    </row>
    <row r="43" spans="5:12" x14ac:dyDescent="0.25">
      <c r="E43" s="2"/>
      <c r="F43" s="2"/>
      <c r="L43" s="6"/>
    </row>
    <row r="44" spans="5:12" x14ac:dyDescent="0.25">
      <c r="E44" s="2"/>
      <c r="F44" s="2"/>
    </row>
    <row r="45" spans="5:12" x14ac:dyDescent="0.25">
      <c r="E45" s="2"/>
      <c r="F45" s="2"/>
      <c r="L45" s="6"/>
    </row>
    <row r="46" spans="5:12" x14ac:dyDescent="0.25">
      <c r="E46" s="2"/>
      <c r="F46" s="2"/>
      <c r="L46" s="6"/>
    </row>
    <row r="47" spans="5:12" x14ac:dyDescent="0.25">
      <c r="E47" s="2"/>
      <c r="F47" s="2"/>
      <c r="L47" s="6"/>
    </row>
    <row r="48" spans="5:12" x14ac:dyDescent="0.25">
      <c r="E48" s="2"/>
      <c r="F48" s="2"/>
      <c r="L48" s="6"/>
    </row>
    <row r="49" spans="5:12" x14ac:dyDescent="0.25">
      <c r="E49" s="2"/>
      <c r="F49" s="2"/>
      <c r="L49" s="6"/>
    </row>
    <row r="50" spans="5:12" x14ac:dyDescent="0.25">
      <c r="E50" s="2"/>
      <c r="F50" s="2"/>
      <c r="L50" s="6"/>
    </row>
    <row r="51" spans="5:12" x14ac:dyDescent="0.25">
      <c r="E51" s="2"/>
      <c r="F51" s="2"/>
      <c r="L51" s="6"/>
    </row>
    <row r="52" spans="5:12" x14ac:dyDescent="0.25">
      <c r="E52" s="2"/>
      <c r="F52" s="2"/>
    </row>
    <row r="53" spans="5:12" x14ac:dyDescent="0.25">
      <c r="E53" s="2"/>
      <c r="F53" s="2"/>
      <c r="L53" s="6"/>
    </row>
    <row r="54" spans="5:12" x14ac:dyDescent="0.25">
      <c r="E54" s="2"/>
      <c r="F54" s="2"/>
      <c r="L54" s="6"/>
    </row>
    <row r="55" spans="5:12" x14ac:dyDescent="0.25">
      <c r="E55" s="2"/>
      <c r="F55" s="2"/>
      <c r="L55" s="6"/>
    </row>
    <row r="56" spans="5:12" x14ac:dyDescent="0.25">
      <c r="E56" s="2"/>
      <c r="F56" s="2"/>
      <c r="L56" s="6"/>
    </row>
    <row r="57" spans="5:12" x14ac:dyDescent="0.25">
      <c r="E57" s="2"/>
      <c r="F57" s="2"/>
    </row>
    <row r="58" spans="5:12" x14ac:dyDescent="0.25">
      <c r="E58" s="2"/>
      <c r="F58" s="2"/>
      <c r="L58" s="6"/>
    </row>
    <row r="59" spans="5:12" x14ac:dyDescent="0.25">
      <c r="E59" s="2"/>
      <c r="F59" s="2"/>
      <c r="L59" s="6"/>
    </row>
    <row r="60" spans="5:12" x14ac:dyDescent="0.25">
      <c r="E60" s="2"/>
      <c r="F60" s="2"/>
      <c r="L60" s="6"/>
    </row>
    <row r="61" spans="5:12" x14ac:dyDescent="0.25">
      <c r="E61" s="2"/>
      <c r="F61" s="2"/>
      <c r="L61" s="6"/>
    </row>
    <row r="62" spans="5:12" x14ac:dyDescent="0.25">
      <c r="E62" s="2"/>
      <c r="F62" s="2"/>
      <c r="L62" s="6"/>
    </row>
    <row r="63" spans="5:12" x14ac:dyDescent="0.25">
      <c r="E63" s="2"/>
      <c r="F63" s="2"/>
      <c r="L63" s="6"/>
    </row>
    <row r="64" spans="5:12" x14ac:dyDescent="0.25">
      <c r="E64" s="2"/>
      <c r="F64" s="2"/>
      <c r="L64" s="6"/>
    </row>
    <row r="65" spans="5:12" x14ac:dyDescent="0.25">
      <c r="E65" s="2"/>
      <c r="F65" s="2"/>
      <c r="L65" s="6"/>
    </row>
    <row r="66" spans="5:12" x14ac:dyDescent="0.25">
      <c r="E66" s="2"/>
      <c r="F66" s="2"/>
      <c r="L66" s="6"/>
    </row>
    <row r="67" spans="5:12" x14ac:dyDescent="0.25">
      <c r="E67" s="2"/>
      <c r="F67" s="2"/>
      <c r="L67" s="6"/>
    </row>
    <row r="68" spans="5:12" x14ac:dyDescent="0.25">
      <c r="E68" s="2"/>
      <c r="F68" s="2"/>
      <c r="L68" s="6"/>
    </row>
    <row r="69" spans="5:12" x14ac:dyDescent="0.25">
      <c r="E69" s="2"/>
      <c r="F69" s="2"/>
      <c r="L69" s="6"/>
    </row>
    <row r="70" spans="5:12" x14ac:dyDescent="0.25">
      <c r="E70" s="2"/>
      <c r="F70" s="2"/>
      <c r="L70" s="6"/>
    </row>
    <row r="71" spans="5:12" x14ac:dyDescent="0.25">
      <c r="E71" s="2"/>
      <c r="F71" s="2"/>
      <c r="L71" s="6"/>
    </row>
    <row r="72" spans="5:12" x14ac:dyDescent="0.25">
      <c r="E72" s="2"/>
      <c r="F72" s="2"/>
      <c r="L72" s="6"/>
    </row>
    <row r="73" spans="5:12" x14ac:dyDescent="0.25">
      <c r="E73" s="2"/>
      <c r="F73" s="2"/>
      <c r="L73" s="6"/>
    </row>
    <row r="74" spans="5:12" x14ac:dyDescent="0.25">
      <c r="E74" s="2"/>
      <c r="F74" s="2"/>
      <c r="L74" s="6"/>
    </row>
    <row r="75" spans="5:12" x14ac:dyDescent="0.25">
      <c r="E75" s="2"/>
      <c r="F75" s="2"/>
      <c r="L75" s="6"/>
    </row>
    <row r="76" spans="5:12" x14ac:dyDescent="0.25">
      <c r="E76" s="2"/>
      <c r="F76" s="2"/>
      <c r="L76" s="6"/>
    </row>
    <row r="77" spans="5:12" x14ac:dyDescent="0.25">
      <c r="E77" s="2"/>
      <c r="F77" s="2"/>
      <c r="L77" s="6"/>
    </row>
    <row r="78" spans="5:12" x14ac:dyDescent="0.25">
      <c r="E78" s="2"/>
      <c r="F78" s="2"/>
      <c r="L78" s="6"/>
    </row>
    <row r="79" spans="5:12" x14ac:dyDescent="0.25">
      <c r="E79" s="2"/>
      <c r="F79" s="2"/>
      <c r="L79" s="6"/>
    </row>
    <row r="80" spans="5:12" x14ac:dyDescent="0.25">
      <c r="E80" s="2"/>
      <c r="F80" s="2"/>
    </row>
    <row r="81" spans="5:12" x14ac:dyDescent="0.25">
      <c r="E81" s="2"/>
      <c r="F81" s="2"/>
      <c r="L81" s="6"/>
    </row>
    <row r="82" spans="5:12" x14ac:dyDescent="0.25">
      <c r="E82" s="2"/>
      <c r="F82" s="2"/>
      <c r="L82" s="6"/>
    </row>
    <row r="83" spans="5:12" x14ac:dyDescent="0.25">
      <c r="E83" s="2"/>
      <c r="F83" s="2"/>
    </row>
    <row r="84" spans="5:12" x14ac:dyDescent="0.25">
      <c r="E84" s="2"/>
      <c r="F84" s="2"/>
      <c r="L84" s="6"/>
    </row>
    <row r="85" spans="5:12" x14ac:dyDescent="0.25">
      <c r="E85" s="2"/>
      <c r="F85" s="2"/>
      <c r="L85" s="6"/>
    </row>
    <row r="86" spans="5:12" x14ac:dyDescent="0.25">
      <c r="E86" s="2"/>
      <c r="F86" s="2"/>
    </row>
    <row r="87" spans="5:12" x14ac:dyDescent="0.25">
      <c r="E87" s="2"/>
      <c r="F87" s="2"/>
    </row>
    <row r="88" spans="5:12" x14ac:dyDescent="0.25">
      <c r="E88" s="2"/>
      <c r="F88" s="2"/>
      <c r="L88" s="6"/>
    </row>
    <row r="89" spans="5:12" x14ac:dyDescent="0.25">
      <c r="E89" s="2"/>
      <c r="F89" s="2"/>
      <c r="L89" s="6"/>
    </row>
    <row r="90" spans="5:12" x14ac:dyDescent="0.25">
      <c r="E90" s="2"/>
      <c r="F90" s="2"/>
      <c r="L90" s="6"/>
    </row>
    <row r="91" spans="5:12" x14ac:dyDescent="0.25">
      <c r="E91" s="2"/>
      <c r="F91" s="2"/>
      <c r="L91" s="6"/>
    </row>
    <row r="92" spans="5:12" x14ac:dyDescent="0.25">
      <c r="E92" s="2"/>
      <c r="F92" s="2"/>
      <c r="L92" s="6"/>
    </row>
    <row r="93" spans="5:12" x14ac:dyDescent="0.25">
      <c r="E93" s="2"/>
      <c r="F93" s="2"/>
      <c r="L93" s="6"/>
    </row>
    <row r="94" spans="5:12" x14ac:dyDescent="0.25">
      <c r="E94" s="2"/>
      <c r="F94" s="2"/>
    </row>
    <row r="95" spans="5:12" x14ac:dyDescent="0.25">
      <c r="E95" s="2"/>
      <c r="F95" s="2"/>
      <c r="L95" s="6"/>
    </row>
    <row r="96" spans="5:12" x14ac:dyDescent="0.25">
      <c r="E96" s="2"/>
      <c r="F96" s="2"/>
      <c r="L96" s="6"/>
    </row>
    <row r="97" spans="5:12" x14ac:dyDescent="0.25">
      <c r="E97" s="2"/>
      <c r="F97" s="2"/>
    </row>
    <row r="98" spans="5:12" x14ac:dyDescent="0.25">
      <c r="E98" s="2"/>
      <c r="F98" s="2"/>
    </row>
    <row r="99" spans="5:12" x14ac:dyDescent="0.25">
      <c r="E99" s="2"/>
      <c r="F99" s="2"/>
    </row>
    <row r="100" spans="5:12" x14ac:dyDescent="0.25">
      <c r="E100" s="2"/>
      <c r="F100" s="2"/>
    </row>
    <row r="101" spans="5:12" x14ac:dyDescent="0.25">
      <c r="E101" s="2"/>
      <c r="F101" s="2"/>
    </row>
    <row r="102" spans="5:12" x14ac:dyDescent="0.25">
      <c r="E102" s="2"/>
      <c r="F102" s="2"/>
      <c r="L102" s="6"/>
    </row>
    <row r="103" spans="5:12" x14ac:dyDescent="0.25">
      <c r="E103" s="2"/>
      <c r="F103" s="2"/>
      <c r="L103" s="6"/>
    </row>
    <row r="104" spans="5:12" x14ac:dyDescent="0.25">
      <c r="E104" s="2"/>
      <c r="F104" s="2"/>
      <c r="L104" s="6"/>
    </row>
    <row r="105" spans="5:12" x14ac:dyDescent="0.25">
      <c r="E105" s="2"/>
      <c r="F105" s="2"/>
      <c r="L105" s="6"/>
    </row>
    <row r="106" spans="5:12" x14ac:dyDescent="0.25">
      <c r="E106" s="2"/>
      <c r="F106" s="2"/>
    </row>
    <row r="107" spans="5:12" x14ac:dyDescent="0.25">
      <c r="E107" s="2"/>
      <c r="F107" s="2"/>
    </row>
    <row r="108" spans="5:12" x14ac:dyDescent="0.25">
      <c r="E108" s="2"/>
      <c r="F108" s="2"/>
      <c r="L108" s="6"/>
    </row>
    <row r="109" spans="5:12" x14ac:dyDescent="0.25">
      <c r="E109" s="2"/>
      <c r="F109" s="2"/>
      <c r="L109" s="6"/>
    </row>
    <row r="110" spans="5:12" x14ac:dyDescent="0.25">
      <c r="E110" s="2"/>
      <c r="F110" s="2"/>
    </row>
    <row r="111" spans="5:12" x14ac:dyDescent="0.25">
      <c r="E111" s="2"/>
      <c r="F111" s="2"/>
      <c r="L111" s="6"/>
    </row>
    <row r="112" spans="5:12" x14ac:dyDescent="0.25">
      <c r="E112" s="2"/>
      <c r="F112" s="2"/>
      <c r="L112" s="6"/>
    </row>
    <row r="113" spans="5:12" x14ac:dyDescent="0.25">
      <c r="E113" s="2"/>
      <c r="F113" s="2"/>
      <c r="L113" s="6"/>
    </row>
    <row r="114" spans="5:12" x14ac:dyDescent="0.25">
      <c r="E114" s="2"/>
      <c r="F114" s="2"/>
      <c r="L114" s="6"/>
    </row>
    <row r="115" spans="5:12" x14ac:dyDescent="0.25">
      <c r="E115" s="2"/>
      <c r="F115" s="2"/>
    </row>
    <row r="116" spans="5:12" x14ac:dyDescent="0.25">
      <c r="E116" s="2"/>
      <c r="F116" s="2"/>
      <c r="L116" s="6"/>
    </row>
    <row r="117" spans="5:12" x14ac:dyDescent="0.25">
      <c r="E117" s="2"/>
      <c r="F117" s="2"/>
      <c r="L117" s="6"/>
    </row>
    <row r="118" spans="5:12" x14ac:dyDescent="0.25">
      <c r="E118" s="2"/>
      <c r="F118" s="2"/>
    </row>
    <row r="119" spans="5:12" x14ac:dyDescent="0.25">
      <c r="E119" s="2"/>
      <c r="F119" s="2"/>
    </row>
    <row r="120" spans="5:12" x14ac:dyDescent="0.25">
      <c r="E120" s="2"/>
      <c r="F120" s="2"/>
      <c r="L120" s="6"/>
    </row>
    <row r="121" spans="5:12" x14ac:dyDescent="0.25">
      <c r="E121" s="2"/>
      <c r="F121" s="2"/>
      <c r="L121" s="6"/>
    </row>
    <row r="122" spans="5:12" x14ac:dyDescent="0.25">
      <c r="E122" s="2"/>
      <c r="F122" s="2"/>
      <c r="L122" s="6"/>
    </row>
    <row r="123" spans="5:12" x14ac:dyDescent="0.25">
      <c r="E123" s="2"/>
      <c r="F123" s="2"/>
    </row>
    <row r="124" spans="5:12" x14ac:dyDescent="0.25">
      <c r="E124" s="2"/>
      <c r="F124" s="2"/>
    </row>
    <row r="125" spans="5:12" x14ac:dyDescent="0.25">
      <c r="E125" s="2"/>
      <c r="F125" s="2"/>
    </row>
    <row r="126" spans="5:12" x14ac:dyDescent="0.25">
      <c r="E126" s="2"/>
      <c r="F126" s="2"/>
    </row>
    <row r="127" spans="5:12" x14ac:dyDescent="0.25">
      <c r="E127" s="2"/>
      <c r="F127" s="2"/>
    </row>
    <row r="128" spans="5:12" x14ac:dyDescent="0.25">
      <c r="E128" s="2"/>
      <c r="F128" s="2"/>
    </row>
    <row r="129" spans="5:12" x14ac:dyDescent="0.25">
      <c r="E129" s="2"/>
      <c r="F129" s="2"/>
      <c r="L129" s="6"/>
    </row>
    <row r="130" spans="5:12" x14ac:dyDescent="0.25">
      <c r="E130" s="2"/>
      <c r="F130" s="2"/>
      <c r="L130" s="6"/>
    </row>
    <row r="131" spans="5:12" x14ac:dyDescent="0.25">
      <c r="E131" s="2"/>
      <c r="F131" s="2"/>
      <c r="L131" s="6"/>
    </row>
    <row r="132" spans="5:12" x14ac:dyDescent="0.25">
      <c r="E132" s="2"/>
      <c r="F132" s="2"/>
    </row>
    <row r="133" spans="5:12" x14ac:dyDescent="0.25">
      <c r="E133" s="2"/>
      <c r="F133" s="2"/>
      <c r="L133" s="6"/>
    </row>
    <row r="134" spans="5:12" x14ac:dyDescent="0.25">
      <c r="E134" s="2"/>
      <c r="F134" s="2"/>
    </row>
    <row r="135" spans="5:12" x14ac:dyDescent="0.25">
      <c r="E135" s="2"/>
      <c r="F135" s="2"/>
    </row>
    <row r="136" spans="5:12" x14ac:dyDescent="0.25">
      <c r="E136" s="2"/>
      <c r="F136" s="2"/>
      <c r="L136" s="6"/>
    </row>
    <row r="137" spans="5:12" x14ac:dyDescent="0.25">
      <c r="E137" s="2"/>
      <c r="F137" s="2"/>
      <c r="L137" s="6"/>
    </row>
    <row r="138" spans="5:12" x14ac:dyDescent="0.25">
      <c r="E138" s="2"/>
      <c r="F138" s="2"/>
      <c r="L138" s="6"/>
    </row>
    <row r="139" spans="5:12" x14ac:dyDescent="0.25">
      <c r="E139" s="2"/>
      <c r="F139" s="2"/>
    </row>
    <row r="140" spans="5:12" x14ac:dyDescent="0.25">
      <c r="E140" s="2"/>
      <c r="F140" s="2"/>
    </row>
    <row r="141" spans="5:12" x14ac:dyDescent="0.25">
      <c r="E141" s="2"/>
      <c r="F141" s="2"/>
      <c r="L141" s="6"/>
    </row>
    <row r="142" spans="5:12" x14ac:dyDescent="0.25">
      <c r="E142" s="2"/>
      <c r="F142" s="2"/>
    </row>
    <row r="143" spans="5:12" x14ac:dyDescent="0.25">
      <c r="E143" s="2"/>
      <c r="F143" s="2"/>
      <c r="L143" s="6"/>
    </row>
    <row r="144" spans="5:12" x14ac:dyDescent="0.25">
      <c r="E144" s="2"/>
      <c r="F144" s="2"/>
      <c r="L144" s="6"/>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row>
    <row r="149" spans="5:12" x14ac:dyDescent="0.25">
      <c r="E149" s="2"/>
      <c r="F149" s="2"/>
      <c r="L149" s="6"/>
    </row>
    <row r="150" spans="5:12" x14ac:dyDescent="0.25">
      <c r="E150" s="2"/>
      <c r="F150" s="2"/>
    </row>
    <row r="151" spans="5:12" x14ac:dyDescent="0.25">
      <c r="E151" s="2"/>
      <c r="F151" s="2"/>
      <c r="L151" s="6"/>
    </row>
    <row r="152" spans="5:12" x14ac:dyDescent="0.25">
      <c r="E152" s="2"/>
      <c r="F152" s="2"/>
      <c r="L152" s="6"/>
    </row>
    <row r="153" spans="5:12" x14ac:dyDescent="0.25">
      <c r="E153" s="2"/>
      <c r="F153" s="2"/>
      <c r="L153" s="6"/>
    </row>
    <row r="154" spans="5:12" x14ac:dyDescent="0.25">
      <c r="E154" s="2"/>
      <c r="F154" s="2"/>
    </row>
    <row r="155" spans="5:12" x14ac:dyDescent="0.25">
      <c r="E155" s="2"/>
      <c r="F155" s="2"/>
    </row>
    <row r="156" spans="5:12" x14ac:dyDescent="0.25">
      <c r="E156" s="2"/>
      <c r="F156" s="2"/>
      <c r="L156" s="6"/>
    </row>
    <row r="157" spans="5:12" x14ac:dyDescent="0.25">
      <c r="E157" s="2"/>
      <c r="F157" s="2"/>
      <c r="L157" s="6"/>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row>
    <row r="162" spans="5:12" x14ac:dyDescent="0.25">
      <c r="E162" s="2"/>
      <c r="F162" s="2"/>
      <c r="L162" s="6"/>
    </row>
    <row r="163" spans="5:12" x14ac:dyDescent="0.25">
      <c r="E163" s="2"/>
      <c r="F163" s="2"/>
    </row>
    <row r="164" spans="5:12" x14ac:dyDescent="0.25">
      <c r="E164" s="2"/>
      <c r="F164" s="2"/>
      <c r="L164" s="6"/>
    </row>
    <row r="165" spans="5:12" x14ac:dyDescent="0.25">
      <c r="E165" s="2"/>
      <c r="F165" s="2"/>
      <c r="L165" s="6"/>
    </row>
    <row r="166" spans="5:12" x14ac:dyDescent="0.25">
      <c r="E166" s="2"/>
      <c r="F166" s="2"/>
      <c r="L166" s="6"/>
    </row>
    <row r="167" spans="5:12" x14ac:dyDescent="0.25">
      <c r="E167" s="2"/>
      <c r="F167" s="2"/>
      <c r="L167" s="6"/>
    </row>
    <row r="168" spans="5:12" x14ac:dyDescent="0.25">
      <c r="E168" s="2"/>
      <c r="F168" s="2"/>
    </row>
    <row r="169" spans="5:12" x14ac:dyDescent="0.25">
      <c r="E169" s="2"/>
      <c r="F169" s="2"/>
      <c r="L169" s="6"/>
    </row>
    <row r="170" spans="5:12" x14ac:dyDescent="0.25">
      <c r="E170" s="2"/>
      <c r="F170" s="2"/>
      <c r="L170" s="6"/>
    </row>
    <row r="171" spans="5:12" x14ac:dyDescent="0.25">
      <c r="E171" s="2"/>
      <c r="F171" s="2"/>
    </row>
    <row r="172" spans="5:12" x14ac:dyDescent="0.25">
      <c r="E172" s="2"/>
      <c r="F172" s="2"/>
      <c r="L172" s="6"/>
    </row>
    <row r="173" spans="5:12" x14ac:dyDescent="0.25">
      <c r="E173" s="2"/>
      <c r="F173" s="2"/>
      <c r="L173" s="6"/>
    </row>
    <row r="174" spans="5:12" x14ac:dyDescent="0.25">
      <c r="E174" s="2"/>
      <c r="F174" s="2"/>
      <c r="L174" s="6"/>
    </row>
    <row r="175" spans="5:12" x14ac:dyDescent="0.25">
      <c r="E175" s="2"/>
      <c r="F175" s="2"/>
    </row>
    <row r="176" spans="5:12" x14ac:dyDescent="0.25">
      <c r="E176" s="2"/>
      <c r="F176" s="2"/>
      <c r="L176" s="6"/>
    </row>
    <row r="177" spans="5:12" x14ac:dyDescent="0.25">
      <c r="E177" s="2"/>
      <c r="F177" s="2"/>
      <c r="L177" s="6"/>
    </row>
    <row r="178" spans="5:12" x14ac:dyDescent="0.25">
      <c r="E178" s="2"/>
      <c r="F178" s="2"/>
      <c r="L178" s="6"/>
    </row>
    <row r="179" spans="5:12" x14ac:dyDescent="0.25">
      <c r="E179" s="2"/>
      <c r="F179" s="2"/>
    </row>
    <row r="180" spans="5:12" x14ac:dyDescent="0.25">
      <c r="E180" s="2"/>
      <c r="F180" s="2"/>
      <c r="L180" s="6"/>
    </row>
    <row r="181" spans="5:12" x14ac:dyDescent="0.25">
      <c r="E181" s="2"/>
      <c r="F181" s="2"/>
      <c r="L181" s="6"/>
    </row>
    <row r="182" spans="5:12" x14ac:dyDescent="0.25">
      <c r="E182" s="2"/>
      <c r="F182" s="2"/>
    </row>
    <row r="183" spans="5:12" x14ac:dyDescent="0.25">
      <c r="E183" s="2"/>
      <c r="F183" s="2"/>
      <c r="L183" s="6"/>
    </row>
    <row r="184" spans="5:12" x14ac:dyDescent="0.25">
      <c r="E184" s="2"/>
      <c r="F184" s="2"/>
      <c r="L184" s="6"/>
    </row>
    <row r="185" spans="5:12" x14ac:dyDescent="0.25">
      <c r="E185" s="2"/>
      <c r="F185" s="2"/>
      <c r="L185" s="6"/>
    </row>
    <row r="186" spans="5:12" x14ac:dyDescent="0.25">
      <c r="E186" s="2"/>
      <c r="F186" s="2"/>
      <c r="L186" s="6"/>
    </row>
    <row r="187" spans="5:12" x14ac:dyDescent="0.25">
      <c r="E187" s="2"/>
      <c r="F187" s="2"/>
      <c r="L187" s="6"/>
    </row>
    <row r="188" spans="5:12" x14ac:dyDescent="0.25">
      <c r="E188" s="2"/>
      <c r="F188" s="2"/>
      <c r="L188" s="6"/>
    </row>
    <row r="189" spans="5:12" x14ac:dyDescent="0.25">
      <c r="E189" s="2"/>
      <c r="F189" s="2"/>
      <c r="L189" s="6"/>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c r="L193" s="6"/>
    </row>
    <row r="194" spans="5:12" x14ac:dyDescent="0.25">
      <c r="E194" s="2"/>
      <c r="F194" s="2"/>
      <c r="L194" s="6"/>
    </row>
    <row r="195" spans="5:12" x14ac:dyDescent="0.25">
      <c r="E195" s="2"/>
      <c r="F195" s="2"/>
      <c r="L195" s="6"/>
    </row>
    <row r="196" spans="5:12" x14ac:dyDescent="0.25">
      <c r="E196" s="2"/>
      <c r="F196" s="2"/>
      <c r="L196" s="6"/>
    </row>
    <row r="197" spans="5:12" x14ac:dyDescent="0.25">
      <c r="E197" s="2"/>
      <c r="F197" s="2"/>
      <c r="L197" s="6"/>
    </row>
    <row r="198" spans="5:12" x14ac:dyDescent="0.25">
      <c r="E198" s="2"/>
      <c r="F198" s="2"/>
      <c r="L198" s="6"/>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c r="L202" s="6"/>
    </row>
    <row r="203" spans="5:12" x14ac:dyDescent="0.25">
      <c r="E203" s="2"/>
      <c r="F203" s="2"/>
      <c r="L203" s="6"/>
    </row>
    <row r="204" spans="5:12" x14ac:dyDescent="0.25">
      <c r="E204" s="2"/>
      <c r="F204" s="2"/>
      <c r="L204" s="6"/>
    </row>
    <row r="205" spans="5:12" x14ac:dyDescent="0.25">
      <c r="E205" s="2"/>
      <c r="F205" s="2"/>
      <c r="L205" s="6"/>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c r="L209" s="6"/>
    </row>
    <row r="210" spans="5:12" x14ac:dyDescent="0.25">
      <c r="E210" s="2"/>
      <c r="F210" s="2"/>
      <c r="L210" s="6"/>
    </row>
    <row r="211" spans="5:12" x14ac:dyDescent="0.25">
      <c r="E211" s="2"/>
      <c r="F211" s="2"/>
    </row>
    <row r="212" spans="5:12" x14ac:dyDescent="0.25">
      <c r="E212" s="2"/>
      <c r="F212" s="2"/>
      <c r="L212" s="6"/>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row>
    <row r="218" spans="5:12" x14ac:dyDescent="0.25">
      <c r="E218" s="2"/>
      <c r="F218" s="2"/>
      <c r="L218" s="6"/>
    </row>
    <row r="219" spans="5:12" x14ac:dyDescent="0.25">
      <c r="E219" s="2"/>
      <c r="F219" s="2"/>
    </row>
    <row r="220" spans="5:12" x14ac:dyDescent="0.25">
      <c r="E220" s="2"/>
      <c r="F220" s="2"/>
      <c r="L220" s="6"/>
    </row>
    <row r="221" spans="5:12" x14ac:dyDescent="0.25">
      <c r="E221" s="2"/>
      <c r="F221" s="2"/>
      <c r="L221" s="6"/>
    </row>
    <row r="222" spans="5:12" x14ac:dyDescent="0.25">
      <c r="E222" s="2"/>
      <c r="F222" s="2"/>
    </row>
    <row r="223" spans="5:12" x14ac:dyDescent="0.25">
      <c r="E223" s="2"/>
      <c r="F223" s="2"/>
      <c r="L223" s="6"/>
    </row>
    <row r="224" spans="5:12" x14ac:dyDescent="0.25">
      <c r="E224" s="2"/>
      <c r="F224" s="2"/>
      <c r="L224" s="6"/>
    </row>
    <row r="225" spans="5:12" x14ac:dyDescent="0.25">
      <c r="E225" s="2"/>
      <c r="F225" s="2"/>
      <c r="L225" s="6"/>
    </row>
    <row r="226" spans="5:12" x14ac:dyDescent="0.25">
      <c r="E226" s="2"/>
      <c r="F226" s="2"/>
    </row>
    <row r="227" spans="5:12" x14ac:dyDescent="0.25">
      <c r="E227" s="2"/>
      <c r="F227" s="2"/>
      <c r="L227" s="6"/>
    </row>
    <row r="228" spans="5:12" x14ac:dyDescent="0.25">
      <c r="E228" s="2"/>
      <c r="F228" s="2"/>
      <c r="L228" s="6"/>
    </row>
    <row r="229" spans="5:12" x14ac:dyDescent="0.25">
      <c r="E229" s="2"/>
      <c r="F229" s="2"/>
    </row>
    <row r="230" spans="5:12" x14ac:dyDescent="0.25">
      <c r="E230" s="2"/>
      <c r="F230" s="2"/>
    </row>
    <row r="231" spans="5:12" x14ac:dyDescent="0.25">
      <c r="E231" s="2"/>
      <c r="F231" s="2"/>
    </row>
    <row r="232" spans="5:12" x14ac:dyDescent="0.25">
      <c r="E232" s="2"/>
      <c r="F232" s="2"/>
      <c r="L232" s="6"/>
    </row>
    <row r="233" spans="5:12" x14ac:dyDescent="0.25">
      <c r="E233" s="2"/>
      <c r="F233" s="2"/>
      <c r="L233" s="6"/>
    </row>
    <row r="234" spans="5:12" x14ac:dyDescent="0.25">
      <c r="E234" s="2"/>
      <c r="F234" s="2"/>
      <c r="L234" s="6"/>
    </row>
    <row r="235" spans="5:12" x14ac:dyDescent="0.25">
      <c r="E235" s="2"/>
      <c r="F235" s="2"/>
      <c r="L235" s="6"/>
    </row>
    <row r="236" spans="5:12" x14ac:dyDescent="0.25">
      <c r="E236" s="2"/>
      <c r="F236" s="2"/>
    </row>
    <row r="237" spans="5:12" x14ac:dyDescent="0.25">
      <c r="E237" s="2"/>
      <c r="F237" s="2"/>
      <c r="L237" s="6"/>
    </row>
    <row r="238" spans="5:12" x14ac:dyDescent="0.25">
      <c r="E238" s="2"/>
      <c r="F238" s="2"/>
      <c r="L238" s="6"/>
    </row>
    <row r="239" spans="5:12" x14ac:dyDescent="0.25">
      <c r="E239" s="2"/>
      <c r="F239" s="2"/>
      <c r="L239" s="6"/>
    </row>
    <row r="240" spans="5:12" x14ac:dyDescent="0.25">
      <c r="E240" s="2"/>
      <c r="F240" s="2"/>
    </row>
    <row r="241" spans="5:12" x14ac:dyDescent="0.25">
      <c r="E241" s="2"/>
      <c r="F241" s="2"/>
    </row>
    <row r="242" spans="5:12" x14ac:dyDescent="0.25">
      <c r="E242" s="2"/>
      <c r="F242" s="2"/>
      <c r="L242" s="6"/>
    </row>
    <row r="243" spans="5:12" x14ac:dyDescent="0.25">
      <c r="E243" s="2"/>
      <c r="F243" s="2"/>
    </row>
    <row r="244" spans="5:12" x14ac:dyDescent="0.25">
      <c r="E244" s="2"/>
      <c r="F244" s="2"/>
      <c r="L244" s="6"/>
    </row>
    <row r="245" spans="5:12" x14ac:dyDescent="0.25">
      <c r="E245" s="2"/>
      <c r="F245" s="2"/>
      <c r="L245" s="6"/>
    </row>
    <row r="246" spans="5:12" x14ac:dyDescent="0.25">
      <c r="E246" s="2"/>
      <c r="F246" s="2"/>
    </row>
    <row r="247" spans="5:12" x14ac:dyDescent="0.25">
      <c r="E247" s="2"/>
      <c r="F247" s="2"/>
      <c r="L247" s="6"/>
    </row>
    <row r="248" spans="5:12" x14ac:dyDescent="0.25">
      <c r="E248" s="2"/>
      <c r="F248" s="2"/>
      <c r="L248" s="6"/>
    </row>
    <row r="249" spans="5:12" x14ac:dyDescent="0.25">
      <c r="E249" s="2"/>
      <c r="F249" s="2"/>
      <c r="L249" s="6"/>
    </row>
    <row r="250" spans="5:12" x14ac:dyDescent="0.25">
      <c r="E250" s="2"/>
      <c r="F250" s="2"/>
      <c r="L250" s="6"/>
    </row>
    <row r="251" spans="5:12" x14ac:dyDescent="0.25">
      <c r="E251" s="2"/>
      <c r="F251" s="2"/>
      <c r="L251" s="6"/>
    </row>
    <row r="252" spans="5:12" x14ac:dyDescent="0.25">
      <c r="E252" s="2"/>
      <c r="F252" s="2"/>
      <c r="L252" s="6"/>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c r="L256" s="6"/>
    </row>
    <row r="257" spans="1:12" x14ac:dyDescent="0.25">
      <c r="E257" s="2"/>
      <c r="F257" s="2"/>
    </row>
    <row r="258" spans="1:12" x14ac:dyDescent="0.25">
      <c r="E258" s="2"/>
      <c r="F258" s="2"/>
      <c r="L258" s="6"/>
    </row>
    <row r="259" spans="1:12" x14ac:dyDescent="0.25">
      <c r="E259" s="2"/>
      <c r="F259" s="2"/>
      <c r="L259" s="6"/>
    </row>
    <row r="260" spans="1:12" x14ac:dyDescent="0.25">
      <c r="E260" s="2"/>
      <c r="F260" s="2"/>
      <c r="L260" s="6"/>
    </row>
    <row r="261" spans="1:12" x14ac:dyDescent="0.25">
      <c r="E261" s="2"/>
      <c r="F261" s="2"/>
      <c r="L261" s="6"/>
    </row>
    <row r="262" spans="1:12" x14ac:dyDescent="0.25">
      <c r="E262" s="2"/>
      <c r="F262" s="2"/>
      <c r="L262" s="6"/>
    </row>
    <row r="263" spans="1:12" x14ac:dyDescent="0.25">
      <c r="E263" s="2"/>
      <c r="F263" s="2"/>
      <c r="L263" s="6"/>
    </row>
    <row r="264" spans="1:12" ht="26.25" customHeight="1" x14ac:dyDescent="0.25">
      <c r="A264" s="199"/>
      <c r="B264" s="199"/>
      <c r="C264" s="199"/>
      <c r="D264" s="13"/>
    </row>
    <row r="265" spans="1:12" x14ac:dyDescent="0.25">
      <c r="A265" s="7"/>
      <c r="B265" s="7"/>
      <c r="C265" s="7"/>
      <c r="D265" s="7"/>
      <c r="E265" s="7"/>
      <c r="F265" s="8"/>
      <c r="H265" s="7"/>
      <c r="I265" s="7"/>
      <c r="K265" s="7"/>
      <c r="L265" s="7"/>
    </row>
    <row r="266" spans="1:12" x14ac:dyDescent="0.25">
      <c r="A266" s="9"/>
      <c r="B266" s="9"/>
      <c r="C266" s="9"/>
      <c r="D266" s="9"/>
      <c r="E266" s="10"/>
      <c r="F266" s="10"/>
      <c r="H266" s="9"/>
      <c r="I266" s="9"/>
      <c r="K266" s="9"/>
      <c r="L266" s="11"/>
    </row>
    <row r="267" spans="1:12" x14ac:dyDescent="0.25">
      <c r="A267" s="11"/>
      <c r="B267" s="11"/>
      <c r="C267" s="11"/>
      <c r="D267" s="11"/>
      <c r="E267" s="10"/>
      <c r="F267" s="10"/>
      <c r="H267" s="11"/>
      <c r="I267" s="11"/>
      <c r="K267" s="11"/>
      <c r="L267" s="11"/>
    </row>
    <row r="268" spans="1:12" x14ac:dyDescent="0.25">
      <c r="A268" s="11"/>
      <c r="B268" s="11"/>
      <c r="C268" s="11"/>
      <c r="D268" s="11"/>
      <c r="E268" s="10"/>
      <c r="F268" s="10"/>
      <c r="H268" s="11"/>
      <c r="I268" s="11"/>
      <c r="K268" s="11"/>
      <c r="L268" s="11"/>
    </row>
    <row r="269" spans="1:12" x14ac:dyDescent="0.25">
      <c r="A269" s="9"/>
      <c r="B269" s="9"/>
      <c r="C269" s="9"/>
      <c r="D269" s="9"/>
      <c r="E269" s="10"/>
      <c r="F269" s="10"/>
      <c r="H269" s="9"/>
      <c r="I269" s="9"/>
      <c r="K269" s="9"/>
      <c r="L269" s="11"/>
    </row>
    <row r="270" spans="1:12" x14ac:dyDescent="0.25">
      <c r="A270" s="9"/>
      <c r="B270" s="9"/>
      <c r="C270" s="9"/>
      <c r="D270" s="9"/>
      <c r="E270" s="10"/>
      <c r="F270" s="10"/>
      <c r="H270" s="9"/>
      <c r="I270" s="9"/>
      <c r="K270" s="9"/>
      <c r="L270" s="11"/>
    </row>
    <row r="271" spans="1:12" x14ac:dyDescent="0.25">
      <c r="A271" s="11"/>
      <c r="B271" s="11"/>
      <c r="C271" s="11"/>
      <c r="D271" s="11"/>
      <c r="E271" s="10"/>
      <c r="F271" s="10"/>
      <c r="H271" s="11"/>
      <c r="I271" s="11"/>
      <c r="K271" s="11"/>
      <c r="L271" s="11"/>
    </row>
    <row r="272" spans="1:12" x14ac:dyDescent="0.25">
      <c r="A272" s="11"/>
      <c r="B272" s="11"/>
      <c r="C272" s="11"/>
      <c r="D272" s="11"/>
      <c r="E272" s="10"/>
      <c r="F272" s="10"/>
      <c r="H272" s="11"/>
      <c r="I272" s="11"/>
      <c r="K272" s="11"/>
      <c r="L272" s="11"/>
    </row>
    <row r="273" spans="1:12" x14ac:dyDescent="0.25">
      <c r="A273" s="9"/>
      <c r="B273" s="9"/>
      <c r="C273" s="9"/>
      <c r="D273" s="9"/>
      <c r="E273" s="10"/>
      <c r="F273" s="10"/>
      <c r="H273" s="9"/>
      <c r="I273" s="9"/>
      <c r="K273" s="9"/>
      <c r="L273" s="11"/>
    </row>
    <row r="274" spans="1:12" x14ac:dyDescent="0.25">
      <c r="A274" s="9"/>
      <c r="B274" s="9"/>
      <c r="C274" s="9"/>
      <c r="D274" s="9"/>
      <c r="E274" s="10"/>
      <c r="F274" s="10"/>
      <c r="H274" s="9"/>
      <c r="I274" s="9"/>
      <c r="K274" s="9"/>
      <c r="L274" s="11"/>
    </row>
    <row r="275" spans="1:12" x14ac:dyDescent="0.25">
      <c r="A275" s="9"/>
      <c r="B275" s="9"/>
      <c r="C275" s="9"/>
      <c r="D275" s="9"/>
      <c r="E275" s="10"/>
      <c r="F275" s="10"/>
      <c r="H275" s="9"/>
      <c r="I275" s="9"/>
      <c r="K275" s="9"/>
      <c r="L275" s="11"/>
    </row>
    <row r="276" spans="1:12" x14ac:dyDescent="0.25">
      <c r="A276" s="11"/>
      <c r="B276" s="11"/>
      <c r="C276" s="11"/>
      <c r="D276" s="11"/>
      <c r="E276" s="10"/>
      <c r="F276" s="10"/>
      <c r="H276" s="11"/>
      <c r="I276" s="11"/>
      <c r="K276" s="11"/>
      <c r="L276" s="11"/>
    </row>
    <row r="277" spans="1:12" x14ac:dyDescent="0.25">
      <c r="A277" s="11"/>
      <c r="B277" s="11"/>
      <c r="C277" s="11"/>
      <c r="D277" s="11"/>
      <c r="E277" s="10"/>
      <c r="F277" s="10"/>
      <c r="H277" s="11"/>
      <c r="I277" s="11"/>
      <c r="K277" s="11"/>
      <c r="L277" s="11"/>
    </row>
    <row r="278" spans="1:12" x14ac:dyDescent="0.25">
      <c r="A278" s="11"/>
      <c r="B278" s="11"/>
      <c r="C278" s="11"/>
      <c r="D278" s="11"/>
      <c r="E278" s="10"/>
      <c r="F278" s="10"/>
      <c r="H278" s="11"/>
      <c r="I278" s="11"/>
      <c r="K278" s="11"/>
      <c r="L278" s="11"/>
    </row>
    <row r="279" spans="1:12" x14ac:dyDescent="0.25">
      <c r="A279" s="11"/>
      <c r="B279" s="11"/>
      <c r="C279" s="11"/>
      <c r="D279" s="11"/>
      <c r="E279" s="10"/>
      <c r="F279" s="10"/>
      <c r="H279" s="11"/>
      <c r="I279" s="11"/>
      <c r="K279" s="11"/>
      <c r="L279" s="11"/>
    </row>
    <row r="280" spans="1:12" x14ac:dyDescent="0.25">
      <c r="A280" s="11"/>
      <c r="B280" s="11"/>
      <c r="C280" s="11"/>
      <c r="D280" s="11"/>
      <c r="E280" s="10"/>
      <c r="F280" s="10"/>
      <c r="H280" s="11"/>
      <c r="I280" s="11"/>
      <c r="K280" s="11"/>
      <c r="L280" s="11"/>
    </row>
    <row r="281" spans="1:12" x14ac:dyDescent="0.25">
      <c r="A281" s="11"/>
      <c r="B281" s="11"/>
      <c r="C281" s="11"/>
      <c r="D281" s="11"/>
      <c r="E281" s="10"/>
      <c r="F281" s="10"/>
      <c r="H281" s="11"/>
      <c r="I281" s="11"/>
      <c r="K281" s="12"/>
      <c r="L281" s="11"/>
    </row>
    <row r="282" spans="1:12" x14ac:dyDescent="0.25">
      <c r="A282" s="11"/>
      <c r="B282" s="11"/>
      <c r="C282" s="11"/>
      <c r="D282" s="11"/>
      <c r="E282" s="10"/>
      <c r="F282" s="10"/>
      <c r="H282" s="11"/>
      <c r="I282" s="11"/>
      <c r="K282" s="11"/>
      <c r="L282" s="11"/>
    </row>
    <row r="283" spans="1:12" x14ac:dyDescent="0.25">
      <c r="A283" s="11"/>
      <c r="B283" s="11"/>
      <c r="C283" s="11"/>
      <c r="D283" s="11"/>
      <c r="E283" s="10"/>
      <c r="F283" s="10"/>
      <c r="H283" s="11"/>
      <c r="I283" s="11"/>
      <c r="K283" s="11"/>
      <c r="L283" s="11"/>
    </row>
    <row r="284" spans="1:12" x14ac:dyDescent="0.25">
      <c r="A284" s="11"/>
      <c r="B284" s="11"/>
      <c r="C284" s="11"/>
      <c r="D284" s="11"/>
      <c r="E284" s="10"/>
      <c r="F284" s="10"/>
      <c r="H284" s="11"/>
      <c r="I284" s="11"/>
      <c r="K284" s="11"/>
      <c r="L284" s="11"/>
    </row>
    <row r="285" spans="1:12" x14ac:dyDescent="0.25">
      <c r="A285" s="11"/>
      <c r="B285" s="11"/>
      <c r="C285" s="11"/>
      <c r="D285" s="11"/>
      <c r="E285" s="10"/>
      <c r="F285" s="10"/>
      <c r="H285" s="11"/>
      <c r="I285" s="11"/>
      <c r="K285" s="11"/>
      <c r="L285" s="11"/>
    </row>
    <row r="286" spans="1:12" x14ac:dyDescent="0.25">
      <c r="A286" s="11"/>
      <c r="B286" s="11"/>
      <c r="C286" s="11"/>
      <c r="D286" s="11"/>
      <c r="E286" s="10"/>
      <c r="F286" s="10"/>
      <c r="H286" s="11"/>
      <c r="I286" s="11"/>
      <c r="K286" s="11"/>
      <c r="L286" s="11"/>
    </row>
    <row r="287" spans="1:12" x14ac:dyDescent="0.25">
      <c r="A287" s="11"/>
      <c r="B287" s="11"/>
      <c r="C287" s="11"/>
      <c r="D287" s="11"/>
      <c r="E287" s="10"/>
      <c r="F287" s="10"/>
      <c r="H287" s="11"/>
      <c r="I287" s="11"/>
      <c r="K287" s="11"/>
      <c r="L287" s="11"/>
    </row>
    <row r="288" spans="1:12" x14ac:dyDescent="0.25">
      <c r="A288" s="11"/>
      <c r="B288" s="11"/>
      <c r="C288" s="11"/>
      <c r="D288" s="11"/>
      <c r="E288" s="10"/>
      <c r="F288" s="10"/>
      <c r="H288" s="11"/>
      <c r="I288" s="11"/>
      <c r="K288" s="11"/>
      <c r="L288" s="11"/>
    </row>
    <row r="289" spans="1:12" x14ac:dyDescent="0.25">
      <c r="A289" s="9"/>
      <c r="B289" s="9"/>
      <c r="C289" s="9"/>
      <c r="D289" s="9"/>
      <c r="E289" s="10"/>
      <c r="F289" s="10"/>
      <c r="H289" s="9"/>
      <c r="I289" s="9"/>
      <c r="K289" s="9"/>
      <c r="L289" s="11"/>
    </row>
    <row r="290" spans="1:12" x14ac:dyDescent="0.25">
      <c r="A290" s="9"/>
      <c r="B290" s="9"/>
      <c r="C290" s="9"/>
      <c r="D290" s="9"/>
      <c r="E290" s="10"/>
      <c r="F290" s="10"/>
      <c r="H290" s="9"/>
      <c r="I290" s="9"/>
      <c r="K290" s="9"/>
      <c r="L290" s="11"/>
    </row>
    <row r="291" spans="1:12" x14ac:dyDescent="0.25">
      <c r="A291" s="11"/>
      <c r="B291" s="11"/>
      <c r="C291" s="11"/>
      <c r="D291" s="11"/>
      <c r="E291" s="10"/>
      <c r="F291" s="10"/>
      <c r="H291" s="11"/>
      <c r="I291" s="11"/>
      <c r="K291" s="11"/>
      <c r="L291" s="11"/>
    </row>
    <row r="292" spans="1:12" x14ac:dyDescent="0.25">
      <c r="A292" s="9"/>
      <c r="B292" s="9"/>
      <c r="C292" s="9"/>
      <c r="D292" s="9"/>
      <c r="E292" s="10"/>
      <c r="F292" s="10"/>
      <c r="H292" s="9"/>
      <c r="I292" s="9"/>
      <c r="K292" s="9"/>
      <c r="L292" s="11"/>
    </row>
    <row r="293" spans="1:12" x14ac:dyDescent="0.25">
      <c r="A293" s="11"/>
      <c r="B293" s="11"/>
      <c r="C293" s="11"/>
      <c r="D293" s="11"/>
      <c r="E293" s="10"/>
      <c r="F293" s="10"/>
      <c r="H293" s="11"/>
      <c r="I293" s="11"/>
      <c r="K293" s="11"/>
      <c r="L293" s="11"/>
    </row>
    <row r="294" spans="1:12" x14ac:dyDescent="0.25">
      <c r="A294" s="11"/>
      <c r="B294" s="11"/>
      <c r="C294" s="11"/>
      <c r="D294" s="11"/>
      <c r="E294" s="10"/>
      <c r="F294" s="10"/>
      <c r="H294" s="11"/>
      <c r="I294" s="11"/>
      <c r="K294" s="11"/>
      <c r="L294" s="11"/>
    </row>
    <row r="295" spans="1:12" x14ac:dyDescent="0.25">
      <c r="A295" s="9"/>
      <c r="B295" s="9"/>
      <c r="C295" s="9"/>
      <c r="D295" s="9"/>
      <c r="E295" s="10"/>
      <c r="F295" s="10"/>
      <c r="H295" s="9"/>
      <c r="I295" s="9"/>
      <c r="K295" s="9"/>
      <c r="L295" s="11"/>
    </row>
    <row r="296" spans="1:12" x14ac:dyDescent="0.25">
      <c r="A296" s="9"/>
      <c r="B296" s="9"/>
      <c r="C296" s="9"/>
      <c r="D296" s="9"/>
      <c r="E296" s="10"/>
      <c r="F296" s="10"/>
      <c r="H296" s="9"/>
      <c r="I296" s="9"/>
      <c r="K296" s="9"/>
      <c r="L296" s="11"/>
    </row>
    <row r="297" spans="1:12" x14ac:dyDescent="0.25">
      <c r="A297" s="9"/>
      <c r="B297" s="9"/>
      <c r="C297" s="9"/>
      <c r="D297" s="9"/>
      <c r="E297" s="10"/>
      <c r="F297" s="10"/>
      <c r="H297" s="9"/>
      <c r="I297" s="9"/>
      <c r="K297" s="9"/>
      <c r="L297" s="11"/>
    </row>
    <row r="298" spans="1:12" x14ac:dyDescent="0.25">
      <c r="A298" s="9"/>
      <c r="B298" s="9"/>
      <c r="C298" s="9"/>
      <c r="D298" s="9"/>
      <c r="E298" s="10"/>
      <c r="F298" s="10"/>
      <c r="H298" s="9"/>
      <c r="I298" s="9"/>
      <c r="K298" s="9"/>
      <c r="L298" s="11"/>
    </row>
    <row r="299" spans="1:12" x14ac:dyDescent="0.25">
      <c r="A299" s="11"/>
      <c r="B299" s="11"/>
      <c r="C299" s="11"/>
      <c r="D299" s="11"/>
      <c r="E299" s="10"/>
      <c r="F299" s="10"/>
      <c r="H299" s="11"/>
      <c r="I299" s="11"/>
      <c r="K299" s="11"/>
      <c r="L299" s="11"/>
    </row>
    <row r="300" spans="1:12" x14ac:dyDescent="0.25">
      <c r="A300" s="9"/>
      <c r="B300" s="9"/>
      <c r="C300" s="9"/>
      <c r="D300" s="9"/>
      <c r="E300" s="10"/>
      <c r="F300" s="10"/>
      <c r="H300" s="9"/>
      <c r="I300" s="9"/>
      <c r="K300" s="9"/>
      <c r="L300" s="11"/>
    </row>
    <row r="301" spans="1:12" x14ac:dyDescent="0.25">
      <c r="A301" s="9"/>
      <c r="B301" s="9"/>
      <c r="C301" s="9"/>
      <c r="D301" s="9"/>
      <c r="E301" s="10"/>
      <c r="F301" s="10"/>
      <c r="H301" s="9"/>
      <c r="I301" s="9"/>
      <c r="K301" s="9"/>
      <c r="L301" s="11"/>
    </row>
    <row r="302" spans="1:12" x14ac:dyDescent="0.25">
      <c r="A302" s="11"/>
      <c r="B302" s="11"/>
      <c r="C302" s="11"/>
      <c r="D302" s="11"/>
      <c r="E302" s="10"/>
      <c r="F302" s="10"/>
      <c r="H302" s="11"/>
      <c r="I302" s="11"/>
      <c r="K302" s="11"/>
      <c r="L302" s="11"/>
    </row>
    <row r="303" spans="1:12" x14ac:dyDescent="0.25">
      <c r="A303" s="11"/>
      <c r="B303" s="11"/>
      <c r="C303" s="11"/>
      <c r="D303" s="11"/>
      <c r="E303" s="10"/>
      <c r="F303" s="10"/>
      <c r="H303" s="11"/>
      <c r="I303" s="11"/>
      <c r="K303" s="11"/>
      <c r="L303" s="11"/>
    </row>
    <row r="304" spans="1:12" x14ac:dyDescent="0.25">
      <c r="A304" s="11"/>
      <c r="B304" s="11"/>
      <c r="C304" s="11"/>
      <c r="D304" s="11"/>
      <c r="E304" s="10"/>
      <c r="F304" s="10"/>
      <c r="H304" s="11"/>
      <c r="I304" s="11"/>
      <c r="K304" s="11"/>
      <c r="L304" s="11"/>
    </row>
    <row r="305" spans="1:12" x14ac:dyDescent="0.25">
      <c r="A305" s="9"/>
      <c r="B305" s="9"/>
      <c r="C305" s="9"/>
      <c r="D305" s="9"/>
      <c r="E305" s="10"/>
      <c r="F305" s="10"/>
      <c r="H305" s="9"/>
      <c r="I305" s="9"/>
      <c r="K305" s="9"/>
      <c r="L305" s="11"/>
    </row>
    <row r="306" spans="1:12" x14ac:dyDescent="0.25">
      <c r="A306" s="11"/>
      <c r="B306" s="11"/>
      <c r="C306" s="11"/>
      <c r="D306" s="11"/>
      <c r="E306" s="10"/>
      <c r="F306" s="10"/>
      <c r="H306" s="11"/>
      <c r="I306" s="11"/>
      <c r="K306" s="11"/>
      <c r="L306" s="11"/>
    </row>
    <row r="307" spans="1:12" x14ac:dyDescent="0.25">
      <c r="A307" s="9"/>
      <c r="B307" s="9"/>
      <c r="C307" s="9"/>
      <c r="D307" s="9"/>
      <c r="E307" s="10"/>
      <c r="F307" s="10"/>
      <c r="H307" s="9"/>
      <c r="I307" s="9"/>
      <c r="K307" s="9"/>
      <c r="L307" s="11"/>
    </row>
    <row r="308" spans="1:12" x14ac:dyDescent="0.25">
      <c r="A308" s="9"/>
      <c r="B308" s="9"/>
      <c r="C308" s="9"/>
      <c r="D308" s="9"/>
      <c r="E308" s="10"/>
      <c r="F308" s="10"/>
      <c r="H308" s="9"/>
      <c r="I308" s="9"/>
      <c r="K308" s="9"/>
      <c r="L308" s="11"/>
    </row>
    <row r="309" spans="1:12" x14ac:dyDescent="0.25">
      <c r="A309" s="11"/>
      <c r="B309" s="11"/>
      <c r="C309" s="11"/>
      <c r="D309" s="11"/>
      <c r="E309" s="10"/>
      <c r="F309" s="10"/>
      <c r="H309" s="11"/>
      <c r="I309" s="11"/>
      <c r="K309" s="11"/>
      <c r="L309" s="11"/>
    </row>
    <row r="310" spans="1:12" x14ac:dyDescent="0.25">
      <c r="A310" s="11"/>
      <c r="B310" s="11"/>
      <c r="C310" s="11"/>
      <c r="D310" s="11"/>
      <c r="E310" s="10"/>
      <c r="F310" s="10"/>
      <c r="H310" s="11"/>
      <c r="I310" s="11"/>
      <c r="K310" s="11"/>
      <c r="L310" s="11"/>
    </row>
    <row r="311" spans="1:12" x14ac:dyDescent="0.25">
      <c r="A311" s="9"/>
      <c r="B311" s="9"/>
      <c r="C311" s="9"/>
      <c r="D311" s="9"/>
      <c r="E311" s="10"/>
      <c r="F311" s="10"/>
      <c r="H311" s="9"/>
      <c r="I311" s="9"/>
      <c r="K311" s="9"/>
      <c r="L311" s="11"/>
    </row>
    <row r="312" spans="1:12" x14ac:dyDescent="0.25">
      <c r="A312" s="11"/>
      <c r="B312" s="11"/>
      <c r="C312" s="11"/>
      <c r="D312" s="11"/>
      <c r="E312" s="10"/>
      <c r="F312" s="10"/>
      <c r="H312" s="11"/>
      <c r="I312" s="11"/>
      <c r="K312" s="11"/>
      <c r="L312" s="11"/>
    </row>
    <row r="313" spans="1:12" x14ac:dyDescent="0.25">
      <c r="A313" s="9"/>
      <c r="B313" s="9"/>
      <c r="C313" s="9"/>
      <c r="D313" s="9"/>
      <c r="E313" s="10"/>
      <c r="F313" s="10"/>
      <c r="H313" s="9"/>
      <c r="I313" s="9"/>
      <c r="K313" s="9"/>
      <c r="L313" s="11"/>
    </row>
    <row r="314" spans="1:12" x14ac:dyDescent="0.25">
      <c r="A314" s="9"/>
      <c r="B314" s="9"/>
      <c r="C314" s="9"/>
      <c r="D314" s="9"/>
      <c r="E314" s="10"/>
      <c r="F314" s="10"/>
      <c r="H314" s="9"/>
      <c r="I314" s="9"/>
      <c r="K314" s="9"/>
      <c r="L314" s="11"/>
    </row>
    <row r="315" spans="1:12" x14ac:dyDescent="0.25">
      <c r="A315" s="11"/>
      <c r="B315" s="11"/>
      <c r="C315" s="11"/>
      <c r="D315" s="11"/>
      <c r="E315" s="10"/>
      <c r="F315" s="10"/>
      <c r="H315" s="11"/>
      <c r="I315" s="11"/>
      <c r="K315" s="11"/>
      <c r="L315" s="11"/>
    </row>
    <row r="316" spans="1:12" x14ac:dyDescent="0.25">
      <c r="A316" s="9"/>
      <c r="B316" s="9"/>
      <c r="C316" s="9"/>
      <c r="D316" s="9"/>
      <c r="E316" s="10"/>
      <c r="F316" s="10"/>
      <c r="H316" s="9"/>
      <c r="I316" s="9"/>
      <c r="K316" s="9"/>
      <c r="L316" s="11"/>
    </row>
    <row r="317" spans="1:12" x14ac:dyDescent="0.25">
      <c r="A317" s="11"/>
      <c r="B317" s="11"/>
      <c r="C317" s="11"/>
      <c r="D317" s="11"/>
      <c r="E317" s="10"/>
      <c r="F317" s="10"/>
      <c r="H317" s="11"/>
      <c r="I317" s="11"/>
      <c r="K317" s="11"/>
      <c r="L317" s="11"/>
    </row>
    <row r="318" spans="1:12" x14ac:dyDescent="0.25">
      <c r="A318" s="11"/>
      <c r="B318" s="11"/>
      <c r="C318" s="11"/>
      <c r="D318" s="11"/>
      <c r="E318" s="10"/>
      <c r="F318" s="10"/>
      <c r="H318" s="11"/>
      <c r="I318" s="11"/>
      <c r="K318" s="11"/>
      <c r="L318" s="11"/>
    </row>
    <row r="319" spans="1:12" x14ac:dyDescent="0.25">
      <c r="A319" s="11"/>
      <c r="B319" s="11"/>
      <c r="C319" s="11"/>
      <c r="D319" s="11"/>
      <c r="E319" s="10"/>
      <c r="F319" s="10"/>
      <c r="H319" s="11"/>
      <c r="I319" s="11"/>
      <c r="K319" s="11"/>
      <c r="L319" s="11"/>
    </row>
  </sheetData>
  <mergeCells count="3">
    <mergeCell ref="A264:C264"/>
    <mergeCell ref="A2:E2"/>
    <mergeCell ref="A3:E3"/>
  </mergeCells>
  <hyperlinks>
    <hyperlink ref="A3" r:id="rId1" display="NIBIS Kartenserver: https://nibis.lbeg.de/cardomap3/" xr:uid="{6DB69C9A-9947-4359-87B4-53E8A24226FC}"/>
    <hyperlink ref="A2:E2" r:id="rId2" display="Zuständige Bergbehörde: Bergamt Stralsund" xr:uid="{FE252D96-3213-4B88-AC3A-026A7854C441}"/>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389"/>
  <sheetViews>
    <sheetView topLeftCell="A110" zoomScale="85" zoomScaleNormal="85" workbookViewId="0">
      <selection activeCell="I91" sqref="I91:I126"/>
    </sheetView>
  </sheetViews>
  <sheetFormatPr baseColWidth="10" defaultColWidth="24" defaultRowHeight="12.75" x14ac:dyDescent="0.25"/>
  <cols>
    <col min="1" max="1" width="25.42578125" style="1" customWidth="1"/>
    <col min="2" max="2" width="18.85546875" style="1" customWidth="1"/>
    <col min="3" max="3" width="28" style="1" customWidth="1"/>
    <col min="4" max="4" width="21.85546875" style="1" customWidth="1"/>
    <col min="5" max="5" width="15.7109375" style="1" bestFit="1" customWidth="1"/>
    <col min="6" max="6" width="12.5703125" style="1" bestFit="1" customWidth="1"/>
    <col min="7" max="7" width="16.85546875" style="1" bestFit="1" customWidth="1"/>
    <col min="8" max="8" width="62.28515625" style="1" customWidth="1"/>
    <col min="9" max="10" width="34.42578125" style="1" customWidth="1"/>
    <col min="11" max="11" width="11" style="1" bestFit="1" customWidth="1"/>
    <col min="12" max="16384" width="24" style="1"/>
  </cols>
  <sheetData>
    <row r="2" spans="1:20" s="5" customFormat="1" ht="24" customHeight="1" x14ac:dyDescent="0.25">
      <c r="A2" s="204" t="s">
        <v>647</v>
      </c>
      <c r="B2" s="205"/>
      <c r="C2" s="205"/>
      <c r="D2" s="205"/>
      <c r="E2" s="205"/>
      <c r="F2" s="14"/>
      <c r="G2" s="25"/>
      <c r="H2" s="25"/>
      <c r="I2" s="25"/>
      <c r="J2" s="25"/>
      <c r="K2" s="25"/>
      <c r="L2" s="83"/>
    </row>
    <row r="3" spans="1:20" s="5" customFormat="1" ht="32.450000000000003" customHeight="1" x14ac:dyDescent="0.25">
      <c r="A3" s="200" t="s">
        <v>648</v>
      </c>
      <c r="B3" s="201"/>
      <c r="C3" s="201"/>
      <c r="D3" s="201"/>
      <c r="E3" s="201"/>
      <c r="F3" s="26"/>
      <c r="G3" s="26"/>
      <c r="H3" s="26"/>
      <c r="I3" s="26"/>
      <c r="J3" s="26"/>
      <c r="K3" s="26"/>
      <c r="L3" s="84"/>
    </row>
    <row r="4" spans="1:20" s="5" customFormat="1" ht="32.450000000000003" customHeight="1" x14ac:dyDescent="0.25">
      <c r="A4" s="118"/>
      <c r="B4" s="118"/>
      <c r="C4" s="118"/>
      <c r="D4" s="118"/>
      <c r="E4" s="118"/>
    </row>
    <row r="5" spans="1:20" s="5" customFormat="1" ht="16.149999999999999" customHeight="1" x14ac:dyDescent="0.25">
      <c r="A5" s="101" t="s">
        <v>23</v>
      </c>
      <c r="B5" s="4"/>
      <c r="C5" s="4"/>
      <c r="D5" s="4"/>
      <c r="E5" s="4"/>
    </row>
    <row r="6" spans="1:20" s="3" customFormat="1" ht="40.15" customHeight="1" x14ac:dyDescent="0.25">
      <c r="A6" s="75" t="s">
        <v>25</v>
      </c>
      <c r="B6" s="75" t="s">
        <v>26</v>
      </c>
      <c r="C6" s="75" t="s">
        <v>27</v>
      </c>
      <c r="D6" s="75" t="s">
        <v>28</v>
      </c>
      <c r="E6" s="75" t="s">
        <v>29</v>
      </c>
      <c r="F6" s="75" t="s">
        <v>775</v>
      </c>
      <c r="G6" s="75" t="s">
        <v>31</v>
      </c>
      <c r="H6" s="75" t="s">
        <v>32</v>
      </c>
      <c r="I6" s="75" t="s">
        <v>33</v>
      </c>
      <c r="J6" s="75" t="s">
        <v>34</v>
      </c>
      <c r="K6" s="75" t="s">
        <v>35</v>
      </c>
      <c r="L6" s="75" t="s">
        <v>36</v>
      </c>
      <c r="M6" s="1"/>
      <c r="N6" s="1"/>
      <c r="O6" s="1"/>
      <c r="P6" s="1"/>
      <c r="Q6" s="1"/>
      <c r="R6" s="1"/>
      <c r="S6" s="1"/>
      <c r="T6" s="1"/>
    </row>
    <row r="7" spans="1:20" ht="15" x14ac:dyDescent="0.25">
      <c r="A7" s="119" t="s">
        <v>776</v>
      </c>
      <c r="B7" s="119" t="s">
        <v>38</v>
      </c>
      <c r="C7" s="119" t="s">
        <v>122</v>
      </c>
      <c r="D7" s="120" t="s">
        <v>651</v>
      </c>
      <c r="E7" s="121">
        <v>45200</v>
      </c>
      <c r="F7" s="105">
        <v>47026</v>
      </c>
      <c r="G7" s="122" t="s">
        <v>777</v>
      </c>
      <c r="H7" s="104" t="s">
        <v>653</v>
      </c>
      <c r="I7" s="120" t="s">
        <v>41</v>
      </c>
      <c r="J7" s="121">
        <v>45200</v>
      </c>
      <c r="K7" s="123"/>
      <c r="L7" s="124">
        <v>144088600</v>
      </c>
    </row>
    <row r="8" spans="1:20" ht="30" x14ac:dyDescent="0.25">
      <c r="A8" s="119" t="s">
        <v>776</v>
      </c>
      <c r="B8" s="120" t="s">
        <v>38</v>
      </c>
      <c r="C8" s="120" t="s">
        <v>122</v>
      </c>
      <c r="D8" s="120" t="s">
        <v>651</v>
      </c>
      <c r="E8" s="125">
        <v>45200</v>
      </c>
      <c r="F8" s="126">
        <v>47026</v>
      </c>
      <c r="G8" s="127" t="s">
        <v>778</v>
      </c>
      <c r="H8" s="104" t="s">
        <v>653</v>
      </c>
      <c r="I8" s="120" t="s">
        <v>41</v>
      </c>
      <c r="J8" s="125">
        <v>45200</v>
      </c>
      <c r="K8" s="123"/>
      <c r="L8" s="128">
        <v>144088600</v>
      </c>
    </row>
    <row r="9" spans="1:20" ht="15" x14ac:dyDescent="0.25">
      <c r="A9" s="104" t="s">
        <v>779</v>
      </c>
      <c r="B9" s="104" t="s">
        <v>38</v>
      </c>
      <c r="C9" s="104" t="s">
        <v>122</v>
      </c>
      <c r="D9" s="120" t="s">
        <v>651</v>
      </c>
      <c r="E9" s="105">
        <v>45031</v>
      </c>
      <c r="F9" s="105">
        <v>46857</v>
      </c>
      <c r="G9" s="104" t="s">
        <v>778</v>
      </c>
      <c r="H9" s="104" t="s">
        <v>653</v>
      </c>
      <c r="I9" s="120" t="s">
        <v>41</v>
      </c>
      <c r="J9" s="105">
        <v>45031</v>
      </c>
      <c r="K9" s="123"/>
      <c r="L9" s="104">
        <v>133066500</v>
      </c>
    </row>
    <row r="10" spans="1:20" ht="15" customHeight="1" x14ac:dyDescent="0.25">
      <c r="A10" s="104" t="s">
        <v>780</v>
      </c>
      <c r="B10" s="104" t="s">
        <v>38</v>
      </c>
      <c r="C10" s="104" t="s">
        <v>122</v>
      </c>
      <c r="D10" s="120" t="s">
        <v>651</v>
      </c>
      <c r="E10" s="105">
        <v>44958</v>
      </c>
      <c r="F10" s="105">
        <v>46783</v>
      </c>
      <c r="G10" s="104" t="s">
        <v>781</v>
      </c>
      <c r="H10" s="104" t="s">
        <v>653</v>
      </c>
      <c r="I10" s="120" t="s">
        <v>41</v>
      </c>
      <c r="J10" s="105">
        <v>44958</v>
      </c>
      <c r="K10" s="123"/>
      <c r="L10" s="104">
        <v>71625100</v>
      </c>
    </row>
    <row r="11" spans="1:20" ht="15" x14ac:dyDescent="0.25">
      <c r="A11" s="119" t="s">
        <v>782</v>
      </c>
      <c r="B11" s="120" t="s">
        <v>38</v>
      </c>
      <c r="C11" s="120" t="s">
        <v>122</v>
      </c>
      <c r="D11" s="120" t="s">
        <v>651</v>
      </c>
      <c r="E11" s="125">
        <v>45000</v>
      </c>
      <c r="F11" s="126">
        <v>46095</v>
      </c>
      <c r="G11" s="129" t="s">
        <v>49</v>
      </c>
      <c r="H11" s="104" t="s">
        <v>653</v>
      </c>
      <c r="I11" s="120" t="s">
        <v>41</v>
      </c>
      <c r="J11" s="125">
        <v>45000</v>
      </c>
      <c r="K11" s="123"/>
      <c r="L11" s="130">
        <v>22438200</v>
      </c>
    </row>
    <row r="12" spans="1:20" ht="15" x14ac:dyDescent="0.25">
      <c r="A12" s="119" t="s">
        <v>783</v>
      </c>
      <c r="B12" s="131" t="s">
        <v>52</v>
      </c>
      <c r="C12" s="131" t="s">
        <v>122</v>
      </c>
      <c r="D12" s="120" t="s">
        <v>651</v>
      </c>
      <c r="E12" s="132">
        <v>44986</v>
      </c>
      <c r="F12" s="126">
        <v>46812</v>
      </c>
      <c r="G12" s="133" t="s">
        <v>784</v>
      </c>
      <c r="H12" s="104" t="s">
        <v>653</v>
      </c>
      <c r="I12" s="120" t="s">
        <v>41</v>
      </c>
      <c r="J12" s="132">
        <v>44986</v>
      </c>
      <c r="K12" s="123"/>
      <c r="L12" s="134">
        <v>88419700</v>
      </c>
    </row>
    <row r="13" spans="1:20" ht="15" x14ac:dyDescent="0.25">
      <c r="A13" s="104" t="s">
        <v>785</v>
      </c>
      <c r="B13" s="104" t="s">
        <v>786</v>
      </c>
      <c r="C13" s="104" t="s">
        <v>122</v>
      </c>
      <c r="D13" s="120" t="s">
        <v>651</v>
      </c>
      <c r="E13" s="105">
        <v>45231</v>
      </c>
      <c r="F13" s="105">
        <v>47057</v>
      </c>
      <c r="G13" s="104" t="s">
        <v>787</v>
      </c>
      <c r="H13" s="104" t="s">
        <v>653</v>
      </c>
      <c r="I13" s="120" t="s">
        <v>41</v>
      </c>
      <c r="J13" s="105">
        <v>45231</v>
      </c>
      <c r="K13" s="123"/>
      <c r="L13" s="104">
        <v>99237400</v>
      </c>
    </row>
    <row r="14" spans="1:20" ht="15" x14ac:dyDescent="0.25">
      <c r="A14" s="104" t="s">
        <v>788</v>
      </c>
      <c r="B14" s="104" t="s">
        <v>38</v>
      </c>
      <c r="C14" s="104" t="s">
        <v>122</v>
      </c>
      <c r="D14" s="120" t="s">
        <v>651</v>
      </c>
      <c r="E14" s="105">
        <v>44958</v>
      </c>
      <c r="F14" s="105">
        <v>46783</v>
      </c>
      <c r="G14" s="104" t="s">
        <v>789</v>
      </c>
      <c r="H14" s="104" t="s">
        <v>653</v>
      </c>
      <c r="I14" s="120" t="s">
        <v>41</v>
      </c>
      <c r="J14" s="105">
        <v>44958</v>
      </c>
      <c r="K14" s="123"/>
      <c r="L14" s="104">
        <v>59983400</v>
      </c>
    </row>
    <row r="15" spans="1:20" ht="15" x14ac:dyDescent="0.25">
      <c r="A15" s="104" t="s">
        <v>790</v>
      </c>
      <c r="B15" s="104" t="s">
        <v>791</v>
      </c>
      <c r="C15" s="104" t="s">
        <v>122</v>
      </c>
      <c r="D15" s="120" t="s">
        <v>651</v>
      </c>
      <c r="E15" s="105">
        <v>45274</v>
      </c>
      <c r="F15" s="105">
        <v>47118</v>
      </c>
      <c r="G15" s="104" t="s">
        <v>792</v>
      </c>
      <c r="H15" s="104" t="s">
        <v>653</v>
      </c>
      <c r="I15" s="120" t="s">
        <v>41</v>
      </c>
      <c r="J15" s="105">
        <v>45274</v>
      </c>
      <c r="K15" s="123"/>
      <c r="L15" s="104">
        <v>1961435300</v>
      </c>
    </row>
    <row r="16" spans="1:20" ht="15" x14ac:dyDescent="0.25">
      <c r="A16" s="119" t="s">
        <v>793</v>
      </c>
      <c r="B16" s="131" t="s">
        <v>38</v>
      </c>
      <c r="C16" s="131" t="s">
        <v>122</v>
      </c>
      <c r="D16" s="120" t="s">
        <v>651</v>
      </c>
      <c r="E16" s="105">
        <v>45200</v>
      </c>
      <c r="F16" s="126">
        <v>46295</v>
      </c>
      <c r="G16" s="133" t="s">
        <v>794</v>
      </c>
      <c r="H16" s="104" t="s">
        <v>653</v>
      </c>
      <c r="I16" s="120" t="s">
        <v>41</v>
      </c>
      <c r="J16" s="105">
        <v>45200</v>
      </c>
      <c r="K16" s="123"/>
      <c r="L16" s="134">
        <v>111988700</v>
      </c>
    </row>
    <row r="17" spans="1:21" ht="15" x14ac:dyDescent="0.25">
      <c r="A17" s="119" t="s">
        <v>795</v>
      </c>
      <c r="B17" s="119" t="s">
        <v>38</v>
      </c>
      <c r="C17" s="119" t="s">
        <v>122</v>
      </c>
      <c r="D17" s="120" t="s">
        <v>651</v>
      </c>
      <c r="E17" s="121">
        <v>45231</v>
      </c>
      <c r="F17" s="126">
        <v>46326</v>
      </c>
      <c r="G17" s="122" t="s">
        <v>49</v>
      </c>
      <c r="H17" s="104" t="s">
        <v>653</v>
      </c>
      <c r="I17" s="120" t="s">
        <v>41</v>
      </c>
      <c r="J17" s="121">
        <v>45231</v>
      </c>
      <c r="K17" s="123"/>
      <c r="L17" s="124">
        <v>101281600</v>
      </c>
    </row>
    <row r="18" spans="1:21" ht="15" x14ac:dyDescent="0.25">
      <c r="A18" s="104" t="s">
        <v>796</v>
      </c>
      <c r="B18" s="104" t="s">
        <v>38</v>
      </c>
      <c r="C18" s="104" t="s">
        <v>122</v>
      </c>
      <c r="D18" s="120" t="s">
        <v>651</v>
      </c>
      <c r="E18" s="105">
        <v>45231</v>
      </c>
      <c r="F18" s="105">
        <v>45961</v>
      </c>
      <c r="G18" s="104" t="s">
        <v>797</v>
      </c>
      <c r="H18" s="104" t="s">
        <v>653</v>
      </c>
      <c r="I18" s="120" t="s">
        <v>41</v>
      </c>
      <c r="J18" s="105">
        <v>45231</v>
      </c>
      <c r="K18" s="123"/>
      <c r="L18" s="104">
        <v>160932800</v>
      </c>
    </row>
    <row r="19" spans="1:21" ht="15" x14ac:dyDescent="0.25">
      <c r="A19" s="119" t="s">
        <v>798</v>
      </c>
      <c r="B19" s="119" t="s">
        <v>38</v>
      </c>
      <c r="C19" s="119" t="s">
        <v>122</v>
      </c>
      <c r="D19" s="120" t="s">
        <v>651</v>
      </c>
      <c r="E19" s="121">
        <v>45214</v>
      </c>
      <c r="F19" s="126">
        <v>46674</v>
      </c>
      <c r="G19" s="122" t="s">
        <v>799</v>
      </c>
      <c r="H19" s="104" t="s">
        <v>653</v>
      </c>
      <c r="I19" s="120" t="s">
        <v>41</v>
      </c>
      <c r="J19" s="121">
        <v>45214</v>
      </c>
      <c r="K19" s="123"/>
      <c r="L19" s="124">
        <v>130257100</v>
      </c>
    </row>
    <row r="20" spans="1:21" customFormat="1" ht="19.5" customHeight="1" x14ac:dyDescent="0.25">
      <c r="A20" s="119" t="s">
        <v>800</v>
      </c>
      <c r="B20" s="131" t="s">
        <v>52</v>
      </c>
      <c r="C20" s="131" t="s">
        <v>725</v>
      </c>
      <c r="D20" s="120" t="s">
        <v>651</v>
      </c>
      <c r="E20" s="132">
        <v>43132</v>
      </c>
      <c r="F20" s="126">
        <v>45843</v>
      </c>
      <c r="G20" s="133" t="s">
        <v>801</v>
      </c>
      <c r="H20" s="104" t="s">
        <v>653</v>
      </c>
      <c r="I20" s="120" t="s">
        <v>802</v>
      </c>
      <c r="J20" s="132">
        <v>45291</v>
      </c>
      <c r="K20" s="123"/>
      <c r="L20" s="134">
        <v>17707100</v>
      </c>
    </row>
    <row r="21" spans="1:21" customFormat="1" ht="15" x14ac:dyDescent="0.25">
      <c r="A21" s="104" t="s">
        <v>803</v>
      </c>
      <c r="B21" s="104" t="s">
        <v>52</v>
      </c>
      <c r="C21" s="104" t="s">
        <v>122</v>
      </c>
      <c r="D21" s="120" t="s">
        <v>651</v>
      </c>
      <c r="E21" s="105">
        <v>43132</v>
      </c>
      <c r="F21" s="105">
        <v>45046</v>
      </c>
      <c r="G21" s="104" t="s">
        <v>801</v>
      </c>
      <c r="H21" s="104" t="s">
        <v>653</v>
      </c>
      <c r="I21" s="120" t="s">
        <v>802</v>
      </c>
      <c r="J21" s="105">
        <v>45047</v>
      </c>
      <c r="K21" s="123"/>
      <c r="L21" s="104">
        <v>466567500</v>
      </c>
    </row>
    <row r="22" spans="1:21" customFormat="1" ht="15" x14ac:dyDescent="0.25">
      <c r="A22" s="104" t="s">
        <v>804</v>
      </c>
      <c r="B22" s="104" t="s">
        <v>52</v>
      </c>
      <c r="C22" s="104" t="s">
        <v>122</v>
      </c>
      <c r="D22" s="120" t="s">
        <v>651</v>
      </c>
      <c r="E22" s="105">
        <v>43132</v>
      </c>
      <c r="F22" s="105">
        <v>44926</v>
      </c>
      <c r="G22" s="104" t="s">
        <v>805</v>
      </c>
      <c r="H22" s="104" t="s">
        <v>806</v>
      </c>
      <c r="I22" s="120" t="s">
        <v>802</v>
      </c>
      <c r="J22" s="105">
        <v>44927</v>
      </c>
      <c r="K22" s="123"/>
      <c r="L22" s="104">
        <v>1163328300</v>
      </c>
    </row>
    <row r="23" spans="1:21" ht="15" x14ac:dyDescent="0.25">
      <c r="A23" s="104" t="s">
        <v>807</v>
      </c>
      <c r="B23" s="104" t="s">
        <v>52</v>
      </c>
      <c r="C23" s="104" t="s">
        <v>808</v>
      </c>
      <c r="D23" s="104" t="s">
        <v>651</v>
      </c>
      <c r="E23" s="105">
        <v>11934</v>
      </c>
      <c r="F23" s="105">
        <v>44988</v>
      </c>
      <c r="G23" s="104" t="s">
        <v>801</v>
      </c>
      <c r="H23" s="104" t="s">
        <v>809</v>
      </c>
      <c r="I23" s="104" t="s">
        <v>802</v>
      </c>
      <c r="J23" s="105">
        <v>44988</v>
      </c>
      <c r="K23" s="104" t="s">
        <v>810</v>
      </c>
      <c r="L23" s="135">
        <v>9716435</v>
      </c>
      <c r="M23" s="22"/>
    </row>
    <row r="24" spans="1:21" ht="12" customHeight="1" x14ac:dyDescent="0.25">
      <c r="A24" s="104" t="s">
        <v>811</v>
      </c>
      <c r="B24" s="104" t="s">
        <v>52</v>
      </c>
      <c r="C24" s="104" t="s">
        <v>808</v>
      </c>
      <c r="D24" s="104" t="s">
        <v>651</v>
      </c>
      <c r="E24" s="105">
        <v>12011</v>
      </c>
      <c r="F24" s="105">
        <v>45005</v>
      </c>
      <c r="G24" s="104" t="s">
        <v>801</v>
      </c>
      <c r="H24" s="104" t="s">
        <v>812</v>
      </c>
      <c r="I24" s="104" t="s">
        <v>802</v>
      </c>
      <c r="J24" s="105">
        <v>45005</v>
      </c>
      <c r="K24" s="104" t="s">
        <v>813</v>
      </c>
      <c r="L24" s="135">
        <v>143259</v>
      </c>
      <c r="M24" s="22"/>
    </row>
    <row r="25" spans="1:21" ht="12" customHeight="1" x14ac:dyDescent="0.25">
      <c r="A25" s="104" t="s">
        <v>814</v>
      </c>
      <c r="B25" s="104" t="s">
        <v>52</v>
      </c>
      <c r="C25" s="104" t="s">
        <v>808</v>
      </c>
      <c r="D25" s="104" t="s">
        <v>651</v>
      </c>
      <c r="E25" s="105">
        <v>12061</v>
      </c>
      <c r="F25" s="105">
        <v>44995</v>
      </c>
      <c r="G25" s="104" t="s">
        <v>801</v>
      </c>
      <c r="H25" s="104" t="s">
        <v>812</v>
      </c>
      <c r="I25" s="104" t="s">
        <v>802</v>
      </c>
      <c r="J25" s="105">
        <v>44995</v>
      </c>
      <c r="K25" s="104" t="s">
        <v>813</v>
      </c>
      <c r="L25" s="135">
        <v>121824</v>
      </c>
      <c r="M25" s="22"/>
    </row>
    <row r="26" spans="1:21" ht="12" customHeight="1" x14ac:dyDescent="0.25">
      <c r="A26" s="104" t="s">
        <v>815</v>
      </c>
      <c r="B26" s="104" t="s">
        <v>52</v>
      </c>
      <c r="C26" s="104" t="s">
        <v>808</v>
      </c>
      <c r="D26" s="104" t="s">
        <v>651</v>
      </c>
      <c r="E26" s="105">
        <v>11988</v>
      </c>
      <c r="F26" s="105">
        <v>44991</v>
      </c>
      <c r="G26" s="104" t="s">
        <v>801</v>
      </c>
      <c r="H26" s="104" t="s">
        <v>812</v>
      </c>
      <c r="I26" s="104" t="s">
        <v>802</v>
      </c>
      <c r="J26" s="105">
        <v>44991</v>
      </c>
      <c r="K26" s="104" t="s">
        <v>813</v>
      </c>
      <c r="L26" s="135">
        <v>141559</v>
      </c>
      <c r="M26" s="22"/>
    </row>
    <row r="27" spans="1:21" ht="12" customHeight="1" x14ac:dyDescent="0.25">
      <c r="A27" s="104" t="s">
        <v>816</v>
      </c>
      <c r="B27" s="104" t="s">
        <v>52</v>
      </c>
      <c r="C27" s="104" t="s">
        <v>808</v>
      </c>
      <c r="D27" s="104" t="s">
        <v>651</v>
      </c>
      <c r="E27" s="105">
        <v>12019</v>
      </c>
      <c r="F27" s="105">
        <v>44995</v>
      </c>
      <c r="G27" s="104" t="s">
        <v>801</v>
      </c>
      <c r="H27" s="104" t="s">
        <v>812</v>
      </c>
      <c r="I27" s="104" t="s">
        <v>802</v>
      </c>
      <c r="J27" s="105">
        <v>44995</v>
      </c>
      <c r="K27" s="104" t="s">
        <v>813</v>
      </c>
      <c r="L27" s="135">
        <v>44919</v>
      </c>
      <c r="M27" s="22"/>
    </row>
    <row r="28" spans="1:21" ht="15" x14ac:dyDescent="0.25">
      <c r="A28" s="104" t="s">
        <v>817</v>
      </c>
      <c r="B28" s="104" t="s">
        <v>52</v>
      </c>
      <c r="C28" s="104" t="s">
        <v>808</v>
      </c>
      <c r="D28" s="104" t="s">
        <v>651</v>
      </c>
      <c r="E28" s="105">
        <v>11813</v>
      </c>
      <c r="F28" s="105">
        <v>44988</v>
      </c>
      <c r="G28" s="104" t="s">
        <v>801</v>
      </c>
      <c r="H28" s="104" t="s">
        <v>812</v>
      </c>
      <c r="I28" s="104" t="s">
        <v>802</v>
      </c>
      <c r="J28" s="105">
        <v>44988</v>
      </c>
      <c r="K28" s="104" t="s">
        <v>813</v>
      </c>
      <c r="L28" s="135">
        <v>12539839</v>
      </c>
      <c r="M28" s="22"/>
    </row>
    <row r="29" spans="1:21" ht="15" x14ac:dyDescent="0.25">
      <c r="A29" s="104" t="s">
        <v>818</v>
      </c>
      <c r="B29" s="104" t="s">
        <v>52</v>
      </c>
      <c r="C29" s="104" t="s">
        <v>808</v>
      </c>
      <c r="D29" s="104" t="s">
        <v>651</v>
      </c>
      <c r="E29" s="105">
        <v>9076</v>
      </c>
      <c r="F29" s="105">
        <v>45261</v>
      </c>
      <c r="G29" s="104" t="s">
        <v>819</v>
      </c>
      <c r="H29" s="104" t="s">
        <v>820</v>
      </c>
      <c r="I29" s="104" t="s">
        <v>802</v>
      </c>
      <c r="J29" s="105">
        <v>45261</v>
      </c>
      <c r="K29" s="104" t="s">
        <v>821</v>
      </c>
      <c r="L29" s="135">
        <v>754428</v>
      </c>
      <c r="M29" s="22"/>
    </row>
    <row r="30" spans="1:21" ht="15" x14ac:dyDescent="0.25">
      <c r="A30" s="104" t="s">
        <v>822</v>
      </c>
      <c r="B30" s="104" t="s">
        <v>52</v>
      </c>
      <c r="C30" s="104" t="s">
        <v>808</v>
      </c>
      <c r="D30" s="104" t="s">
        <v>651</v>
      </c>
      <c r="E30" s="105">
        <v>11312</v>
      </c>
      <c r="F30" s="105">
        <v>44988</v>
      </c>
      <c r="G30" s="104" t="s">
        <v>801</v>
      </c>
      <c r="H30" s="104" t="s">
        <v>823</v>
      </c>
      <c r="I30" s="104" t="s">
        <v>802</v>
      </c>
      <c r="J30" s="105">
        <v>44988</v>
      </c>
      <c r="K30" s="104" t="s">
        <v>824</v>
      </c>
      <c r="L30" s="135">
        <v>10247606</v>
      </c>
      <c r="M30" s="22"/>
    </row>
    <row r="31" spans="1:21" ht="15" x14ac:dyDescent="0.25">
      <c r="A31"/>
      <c r="B31"/>
      <c r="C31"/>
      <c r="D31"/>
      <c r="E31" s="23"/>
      <c r="F31" s="23"/>
      <c r="G31"/>
      <c r="H31"/>
      <c r="I31"/>
      <c r="J31" s="23"/>
      <c r="K31"/>
      <c r="L31" s="24"/>
      <c r="M31" s="22"/>
    </row>
    <row r="32" spans="1:21" s="5" customFormat="1" ht="16.149999999999999" customHeight="1" x14ac:dyDescent="0.25">
      <c r="A32" s="101" t="s">
        <v>84</v>
      </c>
      <c r="B32" s="4"/>
      <c r="C32" s="4"/>
      <c r="D32" s="4"/>
      <c r="E32" s="4"/>
      <c r="M32" s="1"/>
      <c r="N32" s="1"/>
      <c r="O32" s="1"/>
      <c r="P32" s="1"/>
      <c r="Q32" s="1"/>
      <c r="R32" s="1"/>
      <c r="S32" s="1"/>
      <c r="T32" s="1"/>
      <c r="U32" s="1"/>
    </row>
    <row r="33" spans="1:20" s="3" customFormat="1" ht="40.15" customHeight="1" x14ac:dyDescent="0.25">
      <c r="A33" s="75" t="s">
        <v>25</v>
      </c>
      <c r="B33" s="75" t="s">
        <v>26</v>
      </c>
      <c r="C33" s="75" t="s">
        <v>27</v>
      </c>
      <c r="D33" s="75" t="s">
        <v>28</v>
      </c>
      <c r="E33" s="75" t="s">
        <v>29</v>
      </c>
      <c r="F33" s="75" t="s">
        <v>775</v>
      </c>
      <c r="G33" s="75" t="s">
        <v>31</v>
      </c>
      <c r="H33" s="75" t="s">
        <v>32</v>
      </c>
      <c r="I33" s="75" t="s">
        <v>33</v>
      </c>
      <c r="J33" s="75" t="s">
        <v>34</v>
      </c>
      <c r="K33" s="75" t="s">
        <v>35</v>
      </c>
      <c r="L33" s="75" t="s">
        <v>36</v>
      </c>
      <c r="M33" s="1"/>
      <c r="N33" s="1"/>
      <c r="O33" s="1"/>
      <c r="P33" s="1"/>
      <c r="Q33" s="1"/>
      <c r="R33" s="1"/>
      <c r="S33" s="1"/>
      <c r="T33" s="1"/>
    </row>
    <row r="34" spans="1:20" customFormat="1" ht="19.5" customHeight="1" x14ac:dyDescent="0.25">
      <c r="A34" s="104" t="s">
        <v>825</v>
      </c>
      <c r="B34" s="104" t="s">
        <v>38</v>
      </c>
      <c r="C34" s="120" t="s">
        <v>122</v>
      </c>
      <c r="D34" s="104" t="s">
        <v>651</v>
      </c>
      <c r="E34" s="105">
        <v>45536</v>
      </c>
      <c r="F34" s="105">
        <v>46996</v>
      </c>
      <c r="G34" s="104" t="s">
        <v>826</v>
      </c>
      <c r="H34" s="104" t="s">
        <v>653</v>
      </c>
      <c r="I34" s="105" t="s">
        <v>41</v>
      </c>
      <c r="J34" s="105">
        <v>45536</v>
      </c>
      <c r="K34" s="123"/>
      <c r="L34" s="104">
        <v>70003400</v>
      </c>
    </row>
    <row r="35" spans="1:20" customFormat="1" ht="15" x14ac:dyDescent="0.25">
      <c r="A35" s="104" t="s">
        <v>827</v>
      </c>
      <c r="B35" s="104" t="s">
        <v>38</v>
      </c>
      <c r="C35" s="120" t="s">
        <v>122</v>
      </c>
      <c r="D35" s="104" t="s">
        <v>651</v>
      </c>
      <c r="E35" s="105">
        <v>45323</v>
      </c>
      <c r="F35" s="105">
        <v>46418</v>
      </c>
      <c r="G35" s="104" t="s">
        <v>828</v>
      </c>
      <c r="H35" s="104" t="s">
        <v>653</v>
      </c>
      <c r="I35" s="105" t="s">
        <v>41</v>
      </c>
      <c r="J35" s="105">
        <v>45323</v>
      </c>
      <c r="K35" s="123"/>
      <c r="L35" s="104">
        <v>8999400</v>
      </c>
    </row>
    <row r="36" spans="1:20" customFormat="1" ht="15" x14ac:dyDescent="0.25">
      <c r="A36" s="104" t="s">
        <v>829</v>
      </c>
      <c r="B36" s="104" t="s">
        <v>52</v>
      </c>
      <c r="C36" s="104" t="s">
        <v>725</v>
      </c>
      <c r="D36" s="104" t="s">
        <v>651</v>
      </c>
      <c r="E36" s="105">
        <v>45505</v>
      </c>
      <c r="F36" s="105">
        <v>46507</v>
      </c>
      <c r="G36" s="104" t="s">
        <v>801</v>
      </c>
      <c r="H36" s="104" t="s">
        <v>653</v>
      </c>
      <c r="I36" s="105" t="s">
        <v>41</v>
      </c>
      <c r="J36" s="105">
        <v>45505</v>
      </c>
      <c r="K36" s="123"/>
      <c r="L36" s="104">
        <v>2485300</v>
      </c>
    </row>
    <row r="37" spans="1:20" customFormat="1" ht="15" x14ac:dyDescent="0.25">
      <c r="A37" s="104" t="s">
        <v>830</v>
      </c>
      <c r="B37" s="104" t="s">
        <v>831</v>
      </c>
      <c r="C37" s="104" t="s">
        <v>122</v>
      </c>
      <c r="D37" s="104" t="s">
        <v>651</v>
      </c>
      <c r="E37" s="105">
        <v>45323</v>
      </c>
      <c r="F37" s="105">
        <v>46053</v>
      </c>
      <c r="G37" s="104" t="s">
        <v>832</v>
      </c>
      <c r="H37" s="104" t="s">
        <v>653</v>
      </c>
      <c r="I37" s="105" t="s">
        <v>41</v>
      </c>
      <c r="J37" s="105">
        <v>45323</v>
      </c>
      <c r="K37" s="123"/>
      <c r="L37" s="104">
        <v>430052400</v>
      </c>
    </row>
    <row r="38" spans="1:20" customFormat="1" ht="15" x14ac:dyDescent="0.25">
      <c r="A38" s="104" t="s">
        <v>833</v>
      </c>
      <c r="B38" s="104" t="s">
        <v>38</v>
      </c>
      <c r="C38" s="120" t="s">
        <v>122</v>
      </c>
      <c r="D38" s="104" t="s">
        <v>651</v>
      </c>
      <c r="E38" s="105">
        <v>45352</v>
      </c>
      <c r="F38" s="105">
        <v>46812</v>
      </c>
      <c r="G38" s="104" t="s">
        <v>834</v>
      </c>
      <c r="H38" s="104" t="s">
        <v>653</v>
      </c>
      <c r="I38" s="105" t="s">
        <v>41</v>
      </c>
      <c r="J38" s="105">
        <v>45352</v>
      </c>
      <c r="K38" s="123"/>
      <c r="L38" s="104">
        <v>100073900</v>
      </c>
    </row>
    <row r="39" spans="1:20" customFormat="1" ht="15" x14ac:dyDescent="0.25">
      <c r="A39" s="104" t="s">
        <v>835</v>
      </c>
      <c r="B39" s="104" t="s">
        <v>836</v>
      </c>
      <c r="C39" s="120" t="s">
        <v>122</v>
      </c>
      <c r="D39" s="104" t="s">
        <v>651</v>
      </c>
      <c r="E39" s="105">
        <v>45323</v>
      </c>
      <c r="F39" s="105">
        <v>46053</v>
      </c>
      <c r="G39" s="104" t="s">
        <v>832</v>
      </c>
      <c r="H39" s="104" t="s">
        <v>653</v>
      </c>
      <c r="I39" s="105" t="s">
        <v>41</v>
      </c>
      <c r="J39" s="105">
        <v>45323</v>
      </c>
      <c r="K39" s="123"/>
      <c r="L39" s="104">
        <v>370244300</v>
      </c>
    </row>
    <row r="40" spans="1:20" customFormat="1" ht="15" x14ac:dyDescent="0.25">
      <c r="A40" s="104" t="s">
        <v>837</v>
      </c>
      <c r="B40" s="104" t="s">
        <v>38</v>
      </c>
      <c r="C40" s="120" t="s">
        <v>122</v>
      </c>
      <c r="D40" s="104" t="s">
        <v>651</v>
      </c>
      <c r="E40" s="105">
        <v>45597</v>
      </c>
      <c r="F40" s="105">
        <v>46326</v>
      </c>
      <c r="G40" s="104" t="s">
        <v>826</v>
      </c>
      <c r="H40" s="104" t="s">
        <v>653</v>
      </c>
      <c r="I40" s="105" t="s">
        <v>41</v>
      </c>
      <c r="J40" s="105">
        <v>45597</v>
      </c>
      <c r="K40" s="123"/>
      <c r="L40" s="104">
        <v>118637800</v>
      </c>
    </row>
    <row r="41" spans="1:20" customFormat="1" ht="15" x14ac:dyDescent="0.25">
      <c r="A41" s="104" t="s">
        <v>838</v>
      </c>
      <c r="B41" s="104" t="s">
        <v>839</v>
      </c>
      <c r="C41" s="120" t="s">
        <v>122</v>
      </c>
      <c r="D41" s="104" t="s">
        <v>651</v>
      </c>
      <c r="E41" s="105">
        <v>45566</v>
      </c>
      <c r="F41" s="105">
        <v>47391</v>
      </c>
      <c r="G41" s="104" t="s">
        <v>840</v>
      </c>
      <c r="H41" s="104" t="s">
        <v>653</v>
      </c>
      <c r="I41" s="105" t="s">
        <v>41</v>
      </c>
      <c r="J41" s="105">
        <v>45566</v>
      </c>
      <c r="K41" s="123"/>
      <c r="L41" s="104">
        <v>77835600</v>
      </c>
    </row>
    <row r="42" spans="1:20" customFormat="1" ht="15" x14ac:dyDescent="0.25">
      <c r="A42" s="104" t="s">
        <v>841</v>
      </c>
      <c r="B42" s="104" t="s">
        <v>839</v>
      </c>
      <c r="C42" s="104" t="s">
        <v>122</v>
      </c>
      <c r="D42" s="104" t="s">
        <v>651</v>
      </c>
      <c r="E42" s="105">
        <v>45566</v>
      </c>
      <c r="F42" s="105">
        <v>47391</v>
      </c>
      <c r="G42" s="104" t="s">
        <v>840</v>
      </c>
      <c r="H42" s="104" t="s">
        <v>653</v>
      </c>
      <c r="I42" s="105" t="s">
        <v>41</v>
      </c>
      <c r="J42" s="105">
        <v>45566</v>
      </c>
      <c r="K42" s="123"/>
      <c r="L42" s="104">
        <v>69509600</v>
      </c>
    </row>
    <row r="43" spans="1:20" customFormat="1" ht="15" x14ac:dyDescent="0.25">
      <c r="A43" s="104" t="s">
        <v>842</v>
      </c>
      <c r="B43" s="104" t="s">
        <v>38</v>
      </c>
      <c r="C43" s="120" t="s">
        <v>122</v>
      </c>
      <c r="D43" s="104" t="s">
        <v>651</v>
      </c>
      <c r="E43" s="105">
        <v>45444</v>
      </c>
      <c r="F43" s="105">
        <v>46173</v>
      </c>
      <c r="G43" s="104" t="s">
        <v>843</v>
      </c>
      <c r="H43" s="104" t="s">
        <v>653</v>
      </c>
      <c r="I43" s="105" t="s">
        <v>41</v>
      </c>
      <c r="J43" s="105">
        <v>45444</v>
      </c>
      <c r="K43" s="123"/>
      <c r="L43" s="104">
        <v>29759000</v>
      </c>
    </row>
    <row r="44" spans="1:20" customFormat="1" ht="15" x14ac:dyDescent="0.25">
      <c r="A44" s="119" t="s">
        <v>844</v>
      </c>
      <c r="B44" s="131" t="s">
        <v>786</v>
      </c>
      <c r="C44" s="120" t="s">
        <v>725</v>
      </c>
      <c r="D44" s="104" t="s">
        <v>651</v>
      </c>
      <c r="E44" s="132">
        <v>45383</v>
      </c>
      <c r="F44" s="105">
        <v>63644</v>
      </c>
      <c r="G44" s="104" t="s">
        <v>845</v>
      </c>
      <c r="H44" s="104" t="s">
        <v>653</v>
      </c>
      <c r="I44" s="105" t="s">
        <v>41</v>
      </c>
      <c r="J44" s="132">
        <v>45383</v>
      </c>
      <c r="K44" s="123"/>
      <c r="L44" s="104">
        <v>6579300</v>
      </c>
    </row>
    <row r="45" spans="1:20" customFormat="1" ht="15" x14ac:dyDescent="0.25">
      <c r="A45" s="104" t="s">
        <v>846</v>
      </c>
      <c r="B45" s="104" t="s">
        <v>839</v>
      </c>
      <c r="C45" s="120" t="s">
        <v>122</v>
      </c>
      <c r="D45" s="104" t="s">
        <v>651</v>
      </c>
      <c r="E45" s="105">
        <v>45566</v>
      </c>
      <c r="F45" s="105">
        <v>47391</v>
      </c>
      <c r="G45" s="104" t="s">
        <v>847</v>
      </c>
      <c r="H45" s="104" t="s">
        <v>653</v>
      </c>
      <c r="I45" s="105" t="s">
        <v>41</v>
      </c>
      <c r="J45" s="105">
        <v>45566</v>
      </c>
      <c r="K45" s="123"/>
      <c r="L45" s="104">
        <v>54042200</v>
      </c>
    </row>
    <row r="46" spans="1:20" customFormat="1" ht="15" x14ac:dyDescent="0.25">
      <c r="A46" s="104" t="s">
        <v>848</v>
      </c>
      <c r="B46" s="104" t="s">
        <v>839</v>
      </c>
      <c r="C46" s="120" t="s">
        <v>122</v>
      </c>
      <c r="D46" s="104" t="s">
        <v>651</v>
      </c>
      <c r="E46" s="105">
        <v>45566</v>
      </c>
      <c r="F46" s="105">
        <v>47391</v>
      </c>
      <c r="G46" s="104" t="s">
        <v>840</v>
      </c>
      <c r="H46" s="104" t="s">
        <v>653</v>
      </c>
      <c r="I46" s="105" t="s">
        <v>41</v>
      </c>
      <c r="J46" s="105">
        <v>45566</v>
      </c>
      <c r="K46" s="123"/>
      <c r="L46" s="104">
        <v>54443000</v>
      </c>
    </row>
    <row r="47" spans="1:20" customFormat="1" ht="15" x14ac:dyDescent="0.25">
      <c r="A47" s="119" t="s">
        <v>849</v>
      </c>
      <c r="B47" s="119" t="s">
        <v>38</v>
      </c>
      <c r="C47" s="120" t="s">
        <v>122</v>
      </c>
      <c r="D47" s="104" t="s">
        <v>651</v>
      </c>
      <c r="E47" s="121">
        <v>45292</v>
      </c>
      <c r="F47" s="136">
        <v>46022</v>
      </c>
      <c r="G47" s="104" t="s">
        <v>850</v>
      </c>
      <c r="H47" s="104" t="s">
        <v>653</v>
      </c>
      <c r="I47" s="105" t="s">
        <v>41</v>
      </c>
      <c r="J47" s="121">
        <v>45292</v>
      </c>
      <c r="K47" s="123"/>
      <c r="L47" s="137">
        <v>91818600</v>
      </c>
    </row>
    <row r="48" spans="1:20" customFormat="1" ht="15" x14ac:dyDescent="0.25">
      <c r="A48" s="104" t="s">
        <v>851</v>
      </c>
      <c r="B48" s="104" t="s">
        <v>52</v>
      </c>
      <c r="C48" s="120" t="s">
        <v>725</v>
      </c>
      <c r="D48" s="104" t="s">
        <v>651</v>
      </c>
      <c r="E48" s="105">
        <v>45292</v>
      </c>
      <c r="F48" s="105">
        <v>46387</v>
      </c>
      <c r="G48" s="104" t="s">
        <v>801</v>
      </c>
      <c r="H48" s="104" t="s">
        <v>653</v>
      </c>
      <c r="I48" s="105" t="s">
        <v>41</v>
      </c>
      <c r="J48" s="105">
        <v>45292</v>
      </c>
      <c r="K48" s="123"/>
      <c r="L48" s="104">
        <v>25789200</v>
      </c>
    </row>
    <row r="49" spans="1:12" s="21" customFormat="1" ht="21.75" customHeight="1" x14ac:dyDescent="0.25">
      <c r="A49" s="122" t="s">
        <v>852</v>
      </c>
      <c r="B49" s="129" t="s">
        <v>38</v>
      </c>
      <c r="C49" s="129" t="s">
        <v>122</v>
      </c>
      <c r="D49" s="138" t="s">
        <v>651</v>
      </c>
      <c r="E49" s="139">
        <v>45474</v>
      </c>
      <c r="F49" s="140">
        <v>47299</v>
      </c>
      <c r="G49" s="138" t="s">
        <v>652</v>
      </c>
      <c r="H49" s="138" t="s">
        <v>653</v>
      </c>
      <c r="I49" s="141" t="s">
        <v>41</v>
      </c>
      <c r="J49" s="139">
        <v>45474</v>
      </c>
      <c r="K49" s="142"/>
      <c r="L49" s="143">
        <v>66309900</v>
      </c>
    </row>
    <row r="50" spans="1:12" customFormat="1" ht="15" x14ac:dyDescent="0.25">
      <c r="A50" s="104" t="s">
        <v>853</v>
      </c>
      <c r="B50" s="104" t="s">
        <v>52</v>
      </c>
      <c r="C50" s="104" t="s">
        <v>725</v>
      </c>
      <c r="D50" s="104" t="s">
        <v>651</v>
      </c>
      <c r="E50" s="105">
        <v>43132</v>
      </c>
      <c r="F50" s="105">
        <v>45657</v>
      </c>
      <c r="G50" s="104" t="s">
        <v>854</v>
      </c>
      <c r="H50" s="104" t="s">
        <v>855</v>
      </c>
      <c r="I50" s="105" t="s">
        <v>802</v>
      </c>
      <c r="J50" s="105">
        <v>45657</v>
      </c>
      <c r="K50" s="123"/>
      <c r="L50" s="104">
        <v>27007700</v>
      </c>
    </row>
    <row r="51" spans="1:12" customFormat="1" ht="15" x14ac:dyDescent="0.25">
      <c r="A51" s="104" t="s">
        <v>856</v>
      </c>
      <c r="B51" s="104" t="s">
        <v>52</v>
      </c>
      <c r="C51" s="104" t="s">
        <v>725</v>
      </c>
      <c r="D51" s="104" t="s">
        <v>651</v>
      </c>
      <c r="E51" s="105">
        <v>43132</v>
      </c>
      <c r="F51" s="105">
        <v>45504</v>
      </c>
      <c r="G51" s="104" t="s">
        <v>801</v>
      </c>
      <c r="H51" s="104" t="s">
        <v>857</v>
      </c>
      <c r="I51" s="105" t="s">
        <v>802</v>
      </c>
      <c r="J51" s="105">
        <v>45504</v>
      </c>
      <c r="K51" s="123"/>
      <c r="L51" s="104">
        <v>4210043</v>
      </c>
    </row>
    <row r="52" spans="1:12" customFormat="1" ht="15" x14ac:dyDescent="0.25">
      <c r="A52" s="104" t="s">
        <v>858</v>
      </c>
      <c r="B52" s="104" t="s">
        <v>52</v>
      </c>
      <c r="C52" s="104" t="s">
        <v>725</v>
      </c>
      <c r="D52" s="104" t="s">
        <v>651</v>
      </c>
      <c r="E52" s="105">
        <v>43132</v>
      </c>
      <c r="F52" s="105">
        <v>45657</v>
      </c>
      <c r="G52" s="104" t="s">
        <v>859</v>
      </c>
      <c r="H52" s="104"/>
      <c r="I52" s="105" t="s">
        <v>802</v>
      </c>
      <c r="J52" s="105">
        <v>45657</v>
      </c>
      <c r="K52" s="123"/>
      <c r="L52" s="104">
        <v>10720100</v>
      </c>
    </row>
    <row r="53" spans="1:12" customFormat="1" ht="15" x14ac:dyDescent="0.25">
      <c r="A53" s="104" t="s">
        <v>860</v>
      </c>
      <c r="B53" s="104" t="s">
        <v>52</v>
      </c>
      <c r="C53" s="104" t="s">
        <v>122</v>
      </c>
      <c r="D53" s="104" t="s">
        <v>651</v>
      </c>
      <c r="E53" s="105">
        <v>43132</v>
      </c>
      <c r="F53" s="105">
        <v>45626</v>
      </c>
      <c r="G53" s="104" t="s">
        <v>805</v>
      </c>
      <c r="H53" s="104" t="s">
        <v>861</v>
      </c>
      <c r="I53" s="105" t="s">
        <v>802</v>
      </c>
      <c r="J53" s="105">
        <v>45626</v>
      </c>
      <c r="K53" s="123"/>
      <c r="L53" s="104">
        <v>36208900</v>
      </c>
    </row>
    <row r="54" spans="1:12" customFormat="1" ht="15" x14ac:dyDescent="0.25">
      <c r="A54" s="104" t="s">
        <v>862</v>
      </c>
      <c r="B54" s="104" t="s">
        <v>52</v>
      </c>
      <c r="C54" s="104" t="s">
        <v>122</v>
      </c>
      <c r="D54" s="104" t="s">
        <v>651</v>
      </c>
      <c r="E54" s="105">
        <v>43709</v>
      </c>
      <c r="F54" s="105">
        <v>45535</v>
      </c>
      <c r="G54" s="104" t="s">
        <v>854</v>
      </c>
      <c r="H54" s="104"/>
      <c r="I54" s="105" t="s">
        <v>802</v>
      </c>
      <c r="J54" s="105">
        <v>45535</v>
      </c>
      <c r="K54" s="123"/>
      <c r="L54" s="104">
        <v>82045600</v>
      </c>
    </row>
    <row r="55" spans="1:12" customFormat="1" ht="15" x14ac:dyDescent="0.25">
      <c r="A55" s="104" t="s">
        <v>863</v>
      </c>
      <c r="B55" s="104" t="s">
        <v>52</v>
      </c>
      <c r="C55" s="104" t="s">
        <v>725</v>
      </c>
      <c r="D55" s="104" t="s">
        <v>651</v>
      </c>
      <c r="E55" s="105">
        <v>40647</v>
      </c>
      <c r="F55" s="105">
        <v>45291</v>
      </c>
      <c r="G55" s="104" t="s">
        <v>805</v>
      </c>
      <c r="H55" s="104" t="s">
        <v>806</v>
      </c>
      <c r="I55" s="105" t="s">
        <v>802</v>
      </c>
      <c r="J55" s="105">
        <v>45292</v>
      </c>
      <c r="K55" s="123"/>
      <c r="L55" s="104">
        <v>16033500</v>
      </c>
    </row>
    <row r="56" spans="1:12" customFormat="1" ht="15" x14ac:dyDescent="0.25">
      <c r="A56" s="104" t="s">
        <v>864</v>
      </c>
      <c r="B56" s="104" t="s">
        <v>52</v>
      </c>
      <c r="C56" s="104" t="s">
        <v>808</v>
      </c>
      <c r="D56" s="104" t="s">
        <v>651</v>
      </c>
      <c r="E56" s="105">
        <v>7049</v>
      </c>
      <c r="F56" s="105">
        <v>45657</v>
      </c>
      <c r="G56" s="104" t="s">
        <v>805</v>
      </c>
      <c r="H56" s="104" t="s">
        <v>865</v>
      </c>
      <c r="I56" s="104" t="s">
        <v>802</v>
      </c>
      <c r="J56" s="105">
        <v>45657</v>
      </c>
      <c r="K56" s="104" t="s">
        <v>866</v>
      </c>
      <c r="L56" s="144">
        <v>103748</v>
      </c>
    </row>
    <row r="57" spans="1:12" customFormat="1" ht="15" x14ac:dyDescent="0.25">
      <c r="A57" s="104" t="s">
        <v>867</v>
      </c>
      <c r="B57" s="104" t="s">
        <v>52</v>
      </c>
      <c r="C57" s="104" t="s">
        <v>808</v>
      </c>
      <c r="D57" s="104" t="s">
        <v>651</v>
      </c>
      <c r="E57" s="105">
        <v>8489</v>
      </c>
      <c r="F57" s="105">
        <v>45657</v>
      </c>
      <c r="G57" s="104" t="s">
        <v>805</v>
      </c>
      <c r="H57" s="104" t="s">
        <v>868</v>
      </c>
      <c r="I57" s="104" t="s">
        <v>802</v>
      </c>
      <c r="J57" s="105">
        <v>45657</v>
      </c>
      <c r="K57" s="104" t="s">
        <v>866</v>
      </c>
      <c r="L57" s="144">
        <v>8647</v>
      </c>
    </row>
    <row r="58" spans="1:12" customFormat="1" ht="15" x14ac:dyDescent="0.25">
      <c r="A58" s="104" t="s">
        <v>869</v>
      </c>
      <c r="B58" s="104" t="s">
        <v>52</v>
      </c>
      <c r="C58" s="104" t="s">
        <v>808</v>
      </c>
      <c r="D58" s="104" t="s">
        <v>651</v>
      </c>
      <c r="E58" s="105">
        <v>7163</v>
      </c>
      <c r="F58" s="105">
        <v>45657</v>
      </c>
      <c r="G58" s="104" t="s">
        <v>805</v>
      </c>
      <c r="H58" s="104" t="s">
        <v>870</v>
      </c>
      <c r="I58" s="104" t="s">
        <v>802</v>
      </c>
      <c r="J58" s="105">
        <v>45657</v>
      </c>
      <c r="K58" s="104" t="s">
        <v>866</v>
      </c>
      <c r="L58" s="144">
        <v>90680</v>
      </c>
    </row>
    <row r="59" spans="1:12" customFormat="1" ht="15" x14ac:dyDescent="0.25">
      <c r="A59" s="104" t="s">
        <v>871</v>
      </c>
      <c r="B59" s="104" t="s">
        <v>52</v>
      </c>
      <c r="C59" s="104" t="s">
        <v>808</v>
      </c>
      <c r="D59" s="104" t="s">
        <v>651</v>
      </c>
      <c r="E59" s="105">
        <v>7164</v>
      </c>
      <c r="F59" s="105">
        <v>45657</v>
      </c>
      <c r="G59" s="104" t="s">
        <v>805</v>
      </c>
      <c r="H59" s="104" t="s">
        <v>870</v>
      </c>
      <c r="I59" s="104" t="s">
        <v>802</v>
      </c>
      <c r="J59" s="105">
        <v>45657</v>
      </c>
      <c r="K59" s="104" t="s">
        <v>866</v>
      </c>
      <c r="L59" s="144">
        <v>45651</v>
      </c>
    </row>
    <row r="60" spans="1:12" customFormat="1" ht="15" x14ac:dyDescent="0.25">
      <c r="A60" s="104" t="s">
        <v>872</v>
      </c>
      <c r="B60" s="104" t="s">
        <v>52</v>
      </c>
      <c r="C60" s="104" t="s">
        <v>808</v>
      </c>
      <c r="D60" s="104" t="s">
        <v>651</v>
      </c>
      <c r="E60" s="105">
        <v>7150</v>
      </c>
      <c r="F60" s="105">
        <v>45657</v>
      </c>
      <c r="G60" s="104" t="s">
        <v>805</v>
      </c>
      <c r="H60" s="104" t="s">
        <v>870</v>
      </c>
      <c r="I60" s="104" t="s">
        <v>802</v>
      </c>
      <c r="J60" s="105">
        <v>45657</v>
      </c>
      <c r="K60" s="104" t="s">
        <v>866</v>
      </c>
      <c r="L60" s="144">
        <v>25361</v>
      </c>
    </row>
    <row r="61" spans="1:12" customFormat="1" ht="15" x14ac:dyDescent="0.25">
      <c r="A61" s="104" t="s">
        <v>873</v>
      </c>
      <c r="B61" s="104" t="s">
        <v>52</v>
      </c>
      <c r="C61" s="104" t="s">
        <v>808</v>
      </c>
      <c r="D61" s="104" t="s">
        <v>651</v>
      </c>
      <c r="E61" s="105">
        <v>7150</v>
      </c>
      <c r="F61" s="105">
        <v>45657</v>
      </c>
      <c r="G61" s="104" t="s">
        <v>805</v>
      </c>
      <c r="H61" s="104" t="s">
        <v>870</v>
      </c>
      <c r="I61" s="104" t="s">
        <v>802</v>
      </c>
      <c r="J61" s="105">
        <v>45657</v>
      </c>
      <c r="K61" s="104" t="s">
        <v>866</v>
      </c>
      <c r="L61" s="144">
        <v>25924</v>
      </c>
    </row>
    <row r="62" spans="1:12" customFormat="1" ht="15" x14ac:dyDescent="0.25">
      <c r="A62" s="104" t="s">
        <v>874</v>
      </c>
      <c r="B62" s="104" t="s">
        <v>52</v>
      </c>
      <c r="C62" s="104" t="s">
        <v>808</v>
      </c>
      <c r="D62" s="104" t="s">
        <v>651</v>
      </c>
      <c r="E62" s="105">
        <v>7163</v>
      </c>
      <c r="F62" s="105">
        <v>45657</v>
      </c>
      <c r="G62" s="104" t="s">
        <v>805</v>
      </c>
      <c r="H62" s="104" t="s">
        <v>870</v>
      </c>
      <c r="I62" s="104" t="s">
        <v>802</v>
      </c>
      <c r="J62" s="105">
        <v>45657</v>
      </c>
      <c r="K62" s="104" t="s">
        <v>866</v>
      </c>
      <c r="L62" s="144">
        <v>18904</v>
      </c>
    </row>
    <row r="63" spans="1:12" customFormat="1" ht="15" x14ac:dyDescent="0.25">
      <c r="A63" s="104" t="s">
        <v>875</v>
      </c>
      <c r="B63" s="104" t="s">
        <v>52</v>
      </c>
      <c r="C63" s="104" t="s">
        <v>808</v>
      </c>
      <c r="D63" s="104" t="s">
        <v>651</v>
      </c>
      <c r="E63" s="105">
        <v>7163</v>
      </c>
      <c r="F63" s="105">
        <v>45657</v>
      </c>
      <c r="G63" s="104" t="s">
        <v>805</v>
      </c>
      <c r="H63" s="104" t="s">
        <v>870</v>
      </c>
      <c r="I63" s="104" t="s">
        <v>802</v>
      </c>
      <c r="J63" s="105">
        <v>45657</v>
      </c>
      <c r="K63" s="104" t="s">
        <v>866</v>
      </c>
      <c r="L63" s="144">
        <v>291125</v>
      </c>
    </row>
    <row r="64" spans="1:12" customFormat="1" ht="15" x14ac:dyDescent="0.25">
      <c r="A64" s="104" t="s">
        <v>876</v>
      </c>
      <c r="B64" s="104" t="s">
        <v>52</v>
      </c>
      <c r="C64" s="104" t="s">
        <v>808</v>
      </c>
      <c r="D64" s="104" t="s">
        <v>651</v>
      </c>
      <c r="E64" s="105">
        <v>7082</v>
      </c>
      <c r="F64" s="105">
        <v>45657</v>
      </c>
      <c r="G64" s="104" t="s">
        <v>805</v>
      </c>
      <c r="H64" s="104" t="s">
        <v>870</v>
      </c>
      <c r="I64" s="104" t="s">
        <v>802</v>
      </c>
      <c r="J64" s="105">
        <v>45657</v>
      </c>
      <c r="K64" s="104" t="s">
        <v>866</v>
      </c>
      <c r="L64" s="144">
        <v>86227</v>
      </c>
    </row>
    <row r="65" spans="1:12" customFormat="1" ht="15" x14ac:dyDescent="0.25">
      <c r="A65" s="104" t="s">
        <v>877</v>
      </c>
      <c r="B65" s="104" t="s">
        <v>52</v>
      </c>
      <c r="C65" s="104" t="s">
        <v>808</v>
      </c>
      <c r="D65" s="104" t="s">
        <v>651</v>
      </c>
      <c r="E65" s="105">
        <v>7164</v>
      </c>
      <c r="F65" s="105">
        <v>45657</v>
      </c>
      <c r="G65" s="104" t="s">
        <v>805</v>
      </c>
      <c r="H65" s="104" t="s">
        <v>870</v>
      </c>
      <c r="I65" s="104" t="s">
        <v>802</v>
      </c>
      <c r="J65" s="105">
        <v>45657</v>
      </c>
      <c r="K65" s="104" t="s">
        <v>866</v>
      </c>
      <c r="L65" s="144">
        <v>26099</v>
      </c>
    </row>
    <row r="66" spans="1:12" customFormat="1" ht="15" x14ac:dyDescent="0.25">
      <c r="A66" s="104" t="s">
        <v>878</v>
      </c>
      <c r="B66" s="104" t="s">
        <v>52</v>
      </c>
      <c r="C66" s="104" t="s">
        <v>808</v>
      </c>
      <c r="D66" s="104" t="s">
        <v>651</v>
      </c>
      <c r="E66" s="105">
        <v>7392</v>
      </c>
      <c r="F66" s="105">
        <v>45657</v>
      </c>
      <c r="G66" s="104" t="s">
        <v>805</v>
      </c>
      <c r="H66" s="104" t="s">
        <v>870</v>
      </c>
      <c r="I66" s="104" t="s">
        <v>802</v>
      </c>
      <c r="J66" s="105">
        <v>45657</v>
      </c>
      <c r="K66" s="104" t="s">
        <v>866</v>
      </c>
      <c r="L66" s="144">
        <v>14875</v>
      </c>
    </row>
    <row r="67" spans="1:12" customFormat="1" ht="15" x14ac:dyDescent="0.25">
      <c r="A67" s="104" t="s">
        <v>879</v>
      </c>
      <c r="B67" s="104" t="s">
        <v>52</v>
      </c>
      <c r="C67" s="104" t="s">
        <v>808</v>
      </c>
      <c r="D67" s="104" t="s">
        <v>651</v>
      </c>
      <c r="E67" s="105">
        <v>7083</v>
      </c>
      <c r="F67" s="105">
        <v>45657</v>
      </c>
      <c r="G67" s="104" t="s">
        <v>805</v>
      </c>
      <c r="H67" s="104" t="s">
        <v>870</v>
      </c>
      <c r="I67" s="104" t="s">
        <v>802</v>
      </c>
      <c r="J67" s="105">
        <v>45657</v>
      </c>
      <c r="K67" s="104" t="s">
        <v>866</v>
      </c>
      <c r="L67" s="144">
        <v>77936</v>
      </c>
    </row>
    <row r="68" spans="1:12" customFormat="1" ht="15" x14ac:dyDescent="0.25">
      <c r="A68" s="104" t="s">
        <v>880</v>
      </c>
      <c r="B68" s="104" t="s">
        <v>52</v>
      </c>
      <c r="C68" s="104" t="s">
        <v>808</v>
      </c>
      <c r="D68" s="104" t="s">
        <v>651</v>
      </c>
      <c r="E68" s="105">
        <v>7120</v>
      </c>
      <c r="F68" s="105">
        <v>45657</v>
      </c>
      <c r="G68" s="104" t="s">
        <v>805</v>
      </c>
      <c r="H68" s="104" t="s">
        <v>870</v>
      </c>
      <c r="I68" s="104" t="s">
        <v>802</v>
      </c>
      <c r="J68" s="105">
        <v>45657</v>
      </c>
      <c r="K68" s="104" t="s">
        <v>866</v>
      </c>
      <c r="L68" s="144">
        <v>54248</v>
      </c>
    </row>
    <row r="69" spans="1:12" customFormat="1" ht="15" x14ac:dyDescent="0.25">
      <c r="A69" s="104" t="s">
        <v>881</v>
      </c>
      <c r="B69" s="104" t="s">
        <v>52</v>
      </c>
      <c r="C69" s="104" t="s">
        <v>808</v>
      </c>
      <c r="D69" s="104" t="s">
        <v>651</v>
      </c>
      <c r="E69" s="105">
        <v>7082</v>
      </c>
      <c r="F69" s="105">
        <v>45657</v>
      </c>
      <c r="G69" s="104" t="s">
        <v>805</v>
      </c>
      <c r="H69" s="104" t="s">
        <v>870</v>
      </c>
      <c r="I69" s="104" t="s">
        <v>802</v>
      </c>
      <c r="J69" s="105">
        <v>45657</v>
      </c>
      <c r="K69" s="104" t="s">
        <v>866</v>
      </c>
      <c r="L69" s="144">
        <v>35119</v>
      </c>
    </row>
    <row r="70" spans="1:12" customFormat="1" ht="15" x14ac:dyDescent="0.25">
      <c r="A70" s="104" t="s">
        <v>882</v>
      </c>
      <c r="B70" s="104" t="s">
        <v>52</v>
      </c>
      <c r="C70" s="104" t="s">
        <v>808</v>
      </c>
      <c r="D70" s="104" t="s">
        <v>651</v>
      </c>
      <c r="E70" s="105">
        <v>7073</v>
      </c>
      <c r="F70" s="105">
        <v>45657</v>
      </c>
      <c r="G70" s="104" t="s">
        <v>805</v>
      </c>
      <c r="H70" s="104" t="s">
        <v>883</v>
      </c>
      <c r="I70" s="104" t="s">
        <v>802</v>
      </c>
      <c r="J70" s="105">
        <v>45657</v>
      </c>
      <c r="K70" s="104" t="s">
        <v>866</v>
      </c>
      <c r="L70" s="144">
        <v>15071</v>
      </c>
    </row>
    <row r="71" spans="1:12" customFormat="1" ht="15" x14ac:dyDescent="0.25">
      <c r="A71" s="104" t="s">
        <v>884</v>
      </c>
      <c r="B71" s="104" t="s">
        <v>52</v>
      </c>
      <c r="C71" s="104" t="s">
        <v>808</v>
      </c>
      <c r="D71" s="104" t="s">
        <v>651</v>
      </c>
      <c r="E71" s="105">
        <v>7073</v>
      </c>
      <c r="F71" s="105">
        <v>45657</v>
      </c>
      <c r="G71" s="104" t="s">
        <v>805</v>
      </c>
      <c r="H71" s="104" t="s">
        <v>883</v>
      </c>
      <c r="I71" s="104" t="s">
        <v>802</v>
      </c>
      <c r="J71" s="105">
        <v>45657</v>
      </c>
      <c r="K71" s="104" t="s">
        <v>866</v>
      </c>
      <c r="L71" s="144">
        <v>20215</v>
      </c>
    </row>
    <row r="72" spans="1:12" customFormat="1" ht="15" x14ac:dyDescent="0.25">
      <c r="A72" s="104" t="s">
        <v>885</v>
      </c>
      <c r="B72" s="104" t="s">
        <v>52</v>
      </c>
      <c r="C72" s="104" t="s">
        <v>808</v>
      </c>
      <c r="D72" s="104" t="s">
        <v>651</v>
      </c>
      <c r="E72" s="105">
        <v>7074</v>
      </c>
      <c r="F72" s="105">
        <v>45657</v>
      </c>
      <c r="G72" s="104" t="s">
        <v>805</v>
      </c>
      <c r="H72" s="104" t="s">
        <v>883</v>
      </c>
      <c r="I72" s="104" t="s">
        <v>802</v>
      </c>
      <c r="J72" s="105">
        <v>45657</v>
      </c>
      <c r="K72" s="104" t="s">
        <v>866</v>
      </c>
      <c r="L72" s="144">
        <v>25414</v>
      </c>
    </row>
    <row r="73" spans="1:12" customFormat="1" ht="15" x14ac:dyDescent="0.25">
      <c r="A73" s="104" t="s">
        <v>886</v>
      </c>
      <c r="B73" s="104" t="s">
        <v>52</v>
      </c>
      <c r="C73" s="104" t="s">
        <v>808</v>
      </c>
      <c r="D73" s="104" t="s">
        <v>651</v>
      </c>
      <c r="E73" s="105">
        <v>7087</v>
      </c>
      <c r="F73" s="105">
        <v>45657</v>
      </c>
      <c r="G73" s="104" t="s">
        <v>805</v>
      </c>
      <c r="H73" s="104" t="s">
        <v>883</v>
      </c>
      <c r="I73" s="104" t="s">
        <v>802</v>
      </c>
      <c r="J73" s="105">
        <v>45657</v>
      </c>
      <c r="K73" s="104" t="s">
        <v>866</v>
      </c>
      <c r="L73" s="144">
        <v>23372</v>
      </c>
    </row>
    <row r="74" spans="1:12" customFormat="1" ht="15" x14ac:dyDescent="0.25">
      <c r="A74" s="104" t="s">
        <v>887</v>
      </c>
      <c r="B74" s="104" t="s">
        <v>52</v>
      </c>
      <c r="C74" s="104" t="s">
        <v>808</v>
      </c>
      <c r="D74" s="104" t="s">
        <v>651</v>
      </c>
      <c r="E74" s="105">
        <v>7097</v>
      </c>
      <c r="F74" s="105">
        <v>45657</v>
      </c>
      <c r="G74" s="104" t="s">
        <v>805</v>
      </c>
      <c r="H74" s="104" t="s">
        <v>883</v>
      </c>
      <c r="I74" s="104" t="s">
        <v>802</v>
      </c>
      <c r="J74" s="105">
        <v>45657</v>
      </c>
      <c r="K74" s="104" t="s">
        <v>866</v>
      </c>
      <c r="L74" s="144">
        <v>153272</v>
      </c>
    </row>
    <row r="75" spans="1:12" customFormat="1" ht="15" x14ac:dyDescent="0.25">
      <c r="A75" s="104" t="s">
        <v>888</v>
      </c>
      <c r="B75" s="104" t="s">
        <v>52</v>
      </c>
      <c r="C75" s="104" t="s">
        <v>808</v>
      </c>
      <c r="D75" s="104" t="s">
        <v>651</v>
      </c>
      <c r="E75" s="105">
        <v>7196</v>
      </c>
      <c r="F75" s="105">
        <v>45657</v>
      </c>
      <c r="G75" s="104" t="s">
        <v>805</v>
      </c>
      <c r="H75" s="104" t="s">
        <v>883</v>
      </c>
      <c r="I75" s="104" t="s">
        <v>802</v>
      </c>
      <c r="J75" s="105">
        <v>45657</v>
      </c>
      <c r="K75" s="104" t="s">
        <v>866</v>
      </c>
      <c r="L75" s="144">
        <v>125507</v>
      </c>
    </row>
    <row r="76" spans="1:12" customFormat="1" ht="15" x14ac:dyDescent="0.25">
      <c r="A76" s="104" t="s">
        <v>889</v>
      </c>
      <c r="B76" s="104" t="s">
        <v>52</v>
      </c>
      <c r="C76" s="104" t="s">
        <v>808</v>
      </c>
      <c r="D76" s="104" t="s">
        <v>651</v>
      </c>
      <c r="E76" s="105">
        <v>6416</v>
      </c>
      <c r="F76" s="105">
        <v>45657</v>
      </c>
      <c r="G76" s="104" t="s">
        <v>805</v>
      </c>
      <c r="H76" s="104" t="s">
        <v>870</v>
      </c>
      <c r="I76" s="104" t="s">
        <v>802</v>
      </c>
      <c r="J76" s="105">
        <v>45657</v>
      </c>
      <c r="K76" s="104" t="s">
        <v>866</v>
      </c>
      <c r="L76" s="144">
        <v>39115</v>
      </c>
    </row>
    <row r="77" spans="1:12" customFormat="1" ht="15" x14ac:dyDescent="0.25">
      <c r="A77" s="104" t="s">
        <v>890</v>
      </c>
      <c r="B77" s="104" t="s">
        <v>52</v>
      </c>
      <c r="C77" s="104" t="s">
        <v>808</v>
      </c>
      <c r="D77" s="104" t="s">
        <v>651</v>
      </c>
      <c r="E77" s="105">
        <v>7567</v>
      </c>
      <c r="F77" s="105">
        <v>45657</v>
      </c>
      <c r="G77" s="104" t="s">
        <v>805</v>
      </c>
      <c r="H77" s="104" t="s">
        <v>883</v>
      </c>
      <c r="I77" s="104" t="s">
        <v>802</v>
      </c>
      <c r="J77" s="105">
        <v>45657</v>
      </c>
      <c r="K77" s="104" t="s">
        <v>866</v>
      </c>
      <c r="L77" s="144">
        <v>7747</v>
      </c>
    </row>
    <row r="78" spans="1:12" customFormat="1" ht="15" x14ac:dyDescent="0.25">
      <c r="A78" s="104" t="s">
        <v>891</v>
      </c>
      <c r="B78" s="104" t="s">
        <v>52</v>
      </c>
      <c r="C78" s="104" t="s">
        <v>808</v>
      </c>
      <c r="D78" s="104" t="s">
        <v>651</v>
      </c>
      <c r="E78" s="105">
        <v>7574</v>
      </c>
      <c r="F78" s="105">
        <v>45657</v>
      </c>
      <c r="G78" s="104" t="s">
        <v>805</v>
      </c>
      <c r="H78" s="104" t="s">
        <v>883</v>
      </c>
      <c r="I78" s="104" t="s">
        <v>802</v>
      </c>
      <c r="J78" s="105">
        <v>45657</v>
      </c>
      <c r="K78" s="104" t="s">
        <v>866</v>
      </c>
      <c r="L78" s="144">
        <v>4031</v>
      </c>
    </row>
    <row r="79" spans="1:12" customFormat="1" ht="15" x14ac:dyDescent="0.25">
      <c r="A79" s="104" t="s">
        <v>892</v>
      </c>
      <c r="B79" s="104" t="s">
        <v>52</v>
      </c>
      <c r="C79" s="104" t="s">
        <v>808</v>
      </c>
      <c r="D79" s="104" t="s">
        <v>651</v>
      </c>
      <c r="E79" s="105">
        <v>7671</v>
      </c>
      <c r="F79" s="105">
        <v>45657</v>
      </c>
      <c r="G79" s="104" t="s">
        <v>805</v>
      </c>
      <c r="H79" s="104" t="s">
        <v>883</v>
      </c>
      <c r="I79" s="104" t="s">
        <v>802</v>
      </c>
      <c r="J79" s="105">
        <v>45657</v>
      </c>
      <c r="K79" s="104" t="s">
        <v>866</v>
      </c>
      <c r="L79" s="144">
        <v>89190</v>
      </c>
    </row>
    <row r="80" spans="1:12" customFormat="1" ht="15" x14ac:dyDescent="0.25">
      <c r="A80" s="104" t="s">
        <v>893</v>
      </c>
      <c r="B80" s="104" t="s">
        <v>52</v>
      </c>
      <c r="C80" s="104" t="s">
        <v>808</v>
      </c>
      <c r="D80" s="104" t="s">
        <v>651</v>
      </c>
      <c r="E80" s="105">
        <v>7671</v>
      </c>
      <c r="F80" s="105">
        <v>45657</v>
      </c>
      <c r="G80" s="104" t="s">
        <v>805</v>
      </c>
      <c r="H80" s="104" t="s">
        <v>883</v>
      </c>
      <c r="I80" s="104" t="s">
        <v>802</v>
      </c>
      <c r="J80" s="105">
        <v>45657</v>
      </c>
      <c r="K80" s="104" t="s">
        <v>866</v>
      </c>
      <c r="L80" s="144">
        <v>104432</v>
      </c>
    </row>
    <row r="81" spans="1:12" customFormat="1" ht="15" x14ac:dyDescent="0.25">
      <c r="A81" s="104" t="s">
        <v>894</v>
      </c>
      <c r="B81" s="104" t="s">
        <v>52</v>
      </c>
      <c r="C81" s="104" t="s">
        <v>808</v>
      </c>
      <c r="D81" s="104" t="s">
        <v>651</v>
      </c>
      <c r="E81" s="105">
        <v>7860</v>
      </c>
      <c r="F81" s="105">
        <v>45657</v>
      </c>
      <c r="G81" s="104" t="s">
        <v>805</v>
      </c>
      <c r="H81" s="104" t="s">
        <v>883</v>
      </c>
      <c r="I81" s="104" t="s">
        <v>802</v>
      </c>
      <c r="J81" s="105">
        <v>45657</v>
      </c>
      <c r="K81" s="104" t="s">
        <v>866</v>
      </c>
      <c r="L81" s="144">
        <v>12969</v>
      </c>
    </row>
    <row r="82" spans="1:12" customFormat="1" ht="15" x14ac:dyDescent="0.25">
      <c r="A82" s="104" t="s">
        <v>895</v>
      </c>
      <c r="B82" s="104" t="s">
        <v>52</v>
      </c>
      <c r="C82" s="104" t="s">
        <v>808</v>
      </c>
      <c r="D82" s="104" t="s">
        <v>651</v>
      </c>
      <c r="E82" s="105">
        <v>7962</v>
      </c>
      <c r="F82" s="105">
        <v>45657</v>
      </c>
      <c r="G82" s="104" t="s">
        <v>805</v>
      </c>
      <c r="H82" s="104" t="s">
        <v>883</v>
      </c>
      <c r="I82" s="104" t="s">
        <v>802</v>
      </c>
      <c r="J82" s="105">
        <v>45657</v>
      </c>
      <c r="K82" s="104" t="s">
        <v>866</v>
      </c>
      <c r="L82" s="144">
        <v>19716</v>
      </c>
    </row>
    <row r="83" spans="1:12" customFormat="1" ht="15" x14ac:dyDescent="0.25">
      <c r="A83" s="104" t="s">
        <v>896</v>
      </c>
      <c r="B83" s="104" t="s">
        <v>52</v>
      </c>
      <c r="C83" s="104" t="s">
        <v>808</v>
      </c>
      <c r="D83" s="104" t="s">
        <v>651</v>
      </c>
      <c r="E83" s="105">
        <v>7964</v>
      </c>
      <c r="F83" s="105">
        <v>45657</v>
      </c>
      <c r="G83" s="104" t="s">
        <v>805</v>
      </c>
      <c r="H83" s="104" t="s">
        <v>883</v>
      </c>
      <c r="I83" s="104" t="s">
        <v>802</v>
      </c>
      <c r="J83" s="105">
        <v>45657</v>
      </c>
      <c r="K83" s="104" t="s">
        <v>866</v>
      </c>
      <c r="L83" s="144">
        <v>34360</v>
      </c>
    </row>
    <row r="84" spans="1:12" customFormat="1" ht="15" x14ac:dyDescent="0.25">
      <c r="A84" s="104" t="s">
        <v>897</v>
      </c>
      <c r="B84" s="104" t="s">
        <v>52</v>
      </c>
      <c r="C84" s="104" t="s">
        <v>808</v>
      </c>
      <c r="D84" s="104" t="s">
        <v>651</v>
      </c>
      <c r="E84" s="105">
        <v>8081</v>
      </c>
      <c r="F84" s="105">
        <v>45657</v>
      </c>
      <c r="G84" s="104" t="s">
        <v>805</v>
      </c>
      <c r="H84" s="104" t="s">
        <v>898</v>
      </c>
      <c r="I84" s="104" t="s">
        <v>802</v>
      </c>
      <c r="J84" s="105">
        <v>45657</v>
      </c>
      <c r="K84" s="104" t="s">
        <v>866</v>
      </c>
      <c r="L84" s="144">
        <v>98052</v>
      </c>
    </row>
    <row r="85" spans="1:12" customFormat="1" ht="15" x14ac:dyDescent="0.25">
      <c r="A85" s="104" t="s">
        <v>899</v>
      </c>
      <c r="B85" s="104" t="s">
        <v>52</v>
      </c>
      <c r="C85" s="104" t="s">
        <v>808</v>
      </c>
      <c r="D85" s="104" t="s">
        <v>651</v>
      </c>
      <c r="E85" s="105">
        <v>8173</v>
      </c>
      <c r="F85" s="105">
        <v>45657</v>
      </c>
      <c r="G85" s="104" t="s">
        <v>805</v>
      </c>
      <c r="H85" s="104" t="s">
        <v>898</v>
      </c>
      <c r="I85" s="104" t="s">
        <v>802</v>
      </c>
      <c r="J85" s="105">
        <v>45657</v>
      </c>
      <c r="K85" s="104" t="s">
        <v>866</v>
      </c>
      <c r="L85" s="144">
        <v>15351</v>
      </c>
    </row>
    <row r="86" spans="1:12" customFormat="1" ht="15" x14ac:dyDescent="0.25">
      <c r="A86" s="104" t="s">
        <v>900</v>
      </c>
      <c r="B86" s="104" t="s">
        <v>52</v>
      </c>
      <c r="C86" s="104" t="s">
        <v>808</v>
      </c>
      <c r="D86" s="104" t="s">
        <v>651</v>
      </c>
      <c r="E86" s="104" t="s">
        <v>651</v>
      </c>
      <c r="F86" s="105">
        <v>45657</v>
      </c>
      <c r="G86" s="104" t="s">
        <v>805</v>
      </c>
      <c r="H86" s="104" t="s">
        <v>901</v>
      </c>
      <c r="I86" s="104" t="s">
        <v>802</v>
      </c>
      <c r="J86" s="105">
        <v>45657</v>
      </c>
      <c r="K86" s="104" t="s">
        <v>866</v>
      </c>
      <c r="L86" s="144">
        <v>395640</v>
      </c>
    </row>
    <row r="87" spans="1:12" customFormat="1" ht="15" x14ac:dyDescent="0.25">
      <c r="A87" s="104" t="s">
        <v>902</v>
      </c>
      <c r="B87" s="104" t="s">
        <v>52</v>
      </c>
      <c r="C87" s="104" t="s">
        <v>808</v>
      </c>
      <c r="D87" s="104" t="s">
        <v>651</v>
      </c>
      <c r="E87" s="105">
        <v>12770</v>
      </c>
      <c r="F87" s="105">
        <v>45642</v>
      </c>
      <c r="G87" s="104" t="s">
        <v>801</v>
      </c>
      <c r="H87" s="104" t="s">
        <v>903</v>
      </c>
      <c r="I87" s="104" t="s">
        <v>802</v>
      </c>
      <c r="J87" s="105">
        <v>45642</v>
      </c>
      <c r="K87" s="104" t="s">
        <v>904</v>
      </c>
      <c r="L87" s="144">
        <v>7070291</v>
      </c>
    </row>
    <row r="88" spans="1:12" ht="24" customHeight="1" x14ac:dyDescent="0.25">
      <c r="B88" s="15"/>
      <c r="C88" s="16"/>
      <c r="D88" s="16"/>
      <c r="E88" s="16"/>
      <c r="F88" s="19"/>
      <c r="G88" s="17"/>
      <c r="H88" s="20"/>
      <c r="I88"/>
      <c r="J88" s="16"/>
      <c r="K88" s="19"/>
      <c r="L88" s="18"/>
    </row>
    <row r="89" spans="1:12" ht="24" customHeight="1" x14ac:dyDescent="0.25">
      <c r="A89" s="101" t="s">
        <v>112</v>
      </c>
      <c r="B89" s="15"/>
      <c r="C89" s="16"/>
      <c r="D89" s="16"/>
      <c r="E89" s="16"/>
      <c r="F89" s="19"/>
      <c r="G89" s="17"/>
      <c r="H89" s="20"/>
      <c r="I89"/>
      <c r="J89" s="16"/>
      <c r="K89" s="19"/>
      <c r="L89" s="18"/>
    </row>
    <row r="90" spans="1:12" ht="40.5" customHeight="1" x14ac:dyDescent="0.25">
      <c r="A90" s="75" t="s">
        <v>25</v>
      </c>
      <c r="B90" s="75" t="s">
        <v>26</v>
      </c>
      <c r="C90" s="75" t="s">
        <v>27</v>
      </c>
      <c r="D90" s="75" t="s">
        <v>28</v>
      </c>
      <c r="E90" s="75" t="s">
        <v>29</v>
      </c>
      <c r="F90" s="75" t="s">
        <v>775</v>
      </c>
      <c r="G90" s="75" t="s">
        <v>31</v>
      </c>
      <c r="H90" s="75" t="s">
        <v>32</v>
      </c>
      <c r="I90" s="75" t="s">
        <v>33</v>
      </c>
      <c r="J90" s="75" t="s">
        <v>34</v>
      </c>
      <c r="K90" s="75" t="s">
        <v>35</v>
      </c>
      <c r="L90" s="75" t="s">
        <v>36</v>
      </c>
    </row>
    <row r="91" spans="1:12" customFormat="1" ht="15" x14ac:dyDescent="0.25">
      <c r="A91" s="104" t="s">
        <v>905</v>
      </c>
      <c r="B91" s="104" t="s">
        <v>38</v>
      </c>
      <c r="C91" s="104" t="s">
        <v>122</v>
      </c>
      <c r="D91" s="104" t="s">
        <v>651</v>
      </c>
      <c r="E91" s="105">
        <v>45689</v>
      </c>
      <c r="F91" s="105">
        <v>47514</v>
      </c>
      <c r="G91" s="104" t="s">
        <v>906</v>
      </c>
      <c r="H91" s="104" t="s">
        <v>653</v>
      </c>
      <c r="I91" s="104" t="s">
        <v>41</v>
      </c>
      <c r="J91" s="105">
        <v>45689</v>
      </c>
      <c r="K91" s="123"/>
      <c r="L91" s="104">
        <v>123583600</v>
      </c>
    </row>
    <row r="92" spans="1:12" customFormat="1" ht="15" x14ac:dyDescent="0.25">
      <c r="A92" s="104" t="s">
        <v>907</v>
      </c>
      <c r="B92" s="104" t="s">
        <v>786</v>
      </c>
      <c r="C92" s="104" t="s">
        <v>122</v>
      </c>
      <c r="D92" s="104" t="s">
        <v>651</v>
      </c>
      <c r="E92" s="105">
        <v>45658</v>
      </c>
      <c r="F92" s="105">
        <v>47483</v>
      </c>
      <c r="G92" s="104" t="s">
        <v>908</v>
      </c>
      <c r="H92" s="104" t="s">
        <v>653</v>
      </c>
      <c r="I92" s="104" t="s">
        <v>41</v>
      </c>
      <c r="J92" s="105">
        <v>45658</v>
      </c>
      <c r="K92" s="123"/>
      <c r="L92" s="104">
        <v>5761300</v>
      </c>
    </row>
    <row r="93" spans="1:12" customFormat="1" ht="15" x14ac:dyDescent="0.25">
      <c r="A93" s="104" t="s">
        <v>909</v>
      </c>
      <c r="B93" s="104" t="s">
        <v>38</v>
      </c>
      <c r="C93" s="104" t="s">
        <v>122</v>
      </c>
      <c r="D93" s="104" t="s">
        <v>651</v>
      </c>
      <c r="E93" s="105">
        <v>45658</v>
      </c>
      <c r="F93" s="105">
        <v>46752</v>
      </c>
      <c r="G93" s="104" t="s">
        <v>910</v>
      </c>
      <c r="H93" s="104" t="s">
        <v>653</v>
      </c>
      <c r="I93" s="104" t="s">
        <v>41</v>
      </c>
      <c r="J93" s="105">
        <v>45658</v>
      </c>
      <c r="K93" s="123"/>
      <c r="L93" s="104">
        <v>269821500</v>
      </c>
    </row>
    <row r="94" spans="1:12" customFormat="1" ht="15" x14ac:dyDescent="0.25">
      <c r="A94" s="104" t="s">
        <v>911</v>
      </c>
      <c r="B94" s="104" t="s">
        <v>106</v>
      </c>
      <c r="C94" s="104" t="s">
        <v>122</v>
      </c>
      <c r="D94" s="104" t="s">
        <v>651</v>
      </c>
      <c r="E94" s="105">
        <v>45658</v>
      </c>
      <c r="F94" s="105">
        <v>47483</v>
      </c>
      <c r="G94" s="104" t="s">
        <v>912</v>
      </c>
      <c r="H94" s="104" t="s">
        <v>653</v>
      </c>
      <c r="I94" s="104" t="s">
        <v>41</v>
      </c>
      <c r="J94" s="105">
        <v>45658</v>
      </c>
      <c r="K94" s="123"/>
      <c r="L94" s="104">
        <v>429347800</v>
      </c>
    </row>
    <row r="95" spans="1:12" customFormat="1" ht="15" x14ac:dyDescent="0.25">
      <c r="A95" s="104" t="s">
        <v>913</v>
      </c>
      <c r="B95" s="104" t="s">
        <v>914</v>
      </c>
      <c r="C95" s="104" t="s">
        <v>122</v>
      </c>
      <c r="D95" s="104" t="s">
        <v>651</v>
      </c>
      <c r="E95" s="105">
        <v>45658</v>
      </c>
      <c r="F95" s="105">
        <v>47483</v>
      </c>
      <c r="G95" s="104" t="s">
        <v>912</v>
      </c>
      <c r="H95" s="104" t="s">
        <v>653</v>
      </c>
      <c r="I95" s="104" t="s">
        <v>41</v>
      </c>
      <c r="J95" s="105">
        <v>45658</v>
      </c>
      <c r="K95" s="123"/>
      <c r="L95" s="104">
        <v>325378800</v>
      </c>
    </row>
    <row r="96" spans="1:12" customFormat="1" ht="15" x14ac:dyDescent="0.25">
      <c r="A96" s="104" t="s">
        <v>915</v>
      </c>
      <c r="B96" s="104" t="s">
        <v>106</v>
      </c>
      <c r="C96" s="104" t="s">
        <v>122</v>
      </c>
      <c r="D96" s="104" t="s">
        <v>651</v>
      </c>
      <c r="E96" s="105">
        <v>45658</v>
      </c>
      <c r="F96" s="105">
        <v>47483</v>
      </c>
      <c r="G96" s="104" t="s">
        <v>912</v>
      </c>
      <c r="H96" s="104" t="s">
        <v>653</v>
      </c>
      <c r="I96" s="104" t="s">
        <v>41</v>
      </c>
      <c r="J96" s="105">
        <v>45658</v>
      </c>
      <c r="K96" s="123"/>
      <c r="L96" s="104">
        <v>325378800</v>
      </c>
    </row>
    <row r="97" spans="1:12" customFormat="1" ht="15" x14ac:dyDescent="0.25">
      <c r="A97" s="104" t="s">
        <v>916</v>
      </c>
      <c r="B97" s="104" t="s">
        <v>914</v>
      </c>
      <c r="C97" s="104" t="s">
        <v>122</v>
      </c>
      <c r="D97" s="104" t="s">
        <v>651</v>
      </c>
      <c r="E97" s="105">
        <v>45658</v>
      </c>
      <c r="F97" s="105">
        <v>47483</v>
      </c>
      <c r="G97" s="104" t="s">
        <v>912</v>
      </c>
      <c r="H97" s="104" t="s">
        <v>653</v>
      </c>
      <c r="I97" s="104" t="s">
        <v>41</v>
      </c>
      <c r="J97" s="105">
        <v>45658</v>
      </c>
      <c r="K97" s="123"/>
      <c r="L97" s="104">
        <v>235937200</v>
      </c>
    </row>
    <row r="98" spans="1:12" customFormat="1" ht="15" x14ac:dyDescent="0.25">
      <c r="A98" s="104" t="s">
        <v>917</v>
      </c>
      <c r="B98" s="104" t="s">
        <v>106</v>
      </c>
      <c r="C98" s="104" t="s">
        <v>122</v>
      </c>
      <c r="D98" s="104" t="s">
        <v>651</v>
      </c>
      <c r="E98" s="105">
        <v>45658</v>
      </c>
      <c r="F98" s="105">
        <v>47483</v>
      </c>
      <c r="G98" s="104" t="s">
        <v>912</v>
      </c>
      <c r="H98" s="104" t="s">
        <v>653</v>
      </c>
      <c r="I98" s="104" t="s">
        <v>41</v>
      </c>
      <c r="J98" s="105">
        <v>45658</v>
      </c>
      <c r="K98" s="123"/>
      <c r="L98" s="104">
        <v>235937200</v>
      </c>
    </row>
    <row r="99" spans="1:12" customFormat="1" ht="15" x14ac:dyDescent="0.25">
      <c r="A99" s="119" t="s">
        <v>918</v>
      </c>
      <c r="B99" s="131" t="s">
        <v>655</v>
      </c>
      <c r="C99" s="131" t="s">
        <v>122</v>
      </c>
      <c r="D99" s="104" t="s">
        <v>651</v>
      </c>
      <c r="E99" s="132">
        <v>45717</v>
      </c>
      <c r="F99" s="126">
        <v>47542</v>
      </c>
      <c r="G99" s="133" t="s">
        <v>919</v>
      </c>
      <c r="H99" s="104" t="s">
        <v>653</v>
      </c>
      <c r="I99" s="104" t="s">
        <v>41</v>
      </c>
      <c r="J99" s="132">
        <v>45717</v>
      </c>
      <c r="K99" s="123"/>
      <c r="L99" s="134">
        <v>99354000</v>
      </c>
    </row>
    <row r="100" spans="1:12" customFormat="1" ht="15" x14ac:dyDescent="0.25">
      <c r="A100" s="104" t="s">
        <v>920</v>
      </c>
      <c r="B100" s="104" t="s">
        <v>914</v>
      </c>
      <c r="C100" s="104" t="s">
        <v>122</v>
      </c>
      <c r="D100" s="104" t="s">
        <v>651</v>
      </c>
      <c r="E100" s="105">
        <v>45658</v>
      </c>
      <c r="F100" s="105">
        <v>47483</v>
      </c>
      <c r="G100" s="104" t="s">
        <v>912</v>
      </c>
      <c r="H100" s="104" t="s">
        <v>653</v>
      </c>
      <c r="I100" s="104" t="s">
        <v>41</v>
      </c>
      <c r="J100" s="105">
        <v>45658</v>
      </c>
      <c r="K100" s="123"/>
      <c r="L100" s="104">
        <v>453368200</v>
      </c>
    </row>
    <row r="101" spans="1:12" customFormat="1" ht="15" x14ac:dyDescent="0.25">
      <c r="A101" s="104" t="s">
        <v>921</v>
      </c>
      <c r="B101" s="104" t="s">
        <v>106</v>
      </c>
      <c r="C101" s="104" t="s">
        <v>122</v>
      </c>
      <c r="D101" s="104" t="s">
        <v>651</v>
      </c>
      <c r="E101" s="105">
        <v>45658</v>
      </c>
      <c r="F101" s="105">
        <v>47483</v>
      </c>
      <c r="G101" s="104" t="s">
        <v>912</v>
      </c>
      <c r="H101" s="104" t="s">
        <v>653</v>
      </c>
      <c r="I101" s="104" t="s">
        <v>41</v>
      </c>
      <c r="J101" s="105">
        <v>45658</v>
      </c>
      <c r="K101" s="123"/>
      <c r="L101" s="104">
        <v>453368200</v>
      </c>
    </row>
    <row r="102" spans="1:12" customFormat="1" ht="15" x14ac:dyDescent="0.25">
      <c r="A102" s="104" t="s">
        <v>922</v>
      </c>
      <c r="B102" s="104" t="s">
        <v>655</v>
      </c>
      <c r="C102" s="104" t="s">
        <v>122</v>
      </c>
      <c r="D102" s="104" t="s">
        <v>651</v>
      </c>
      <c r="E102" s="105">
        <v>45717</v>
      </c>
      <c r="F102" s="105">
        <v>46812</v>
      </c>
      <c r="G102" s="104" t="s">
        <v>781</v>
      </c>
      <c r="H102" s="104" t="s">
        <v>653</v>
      </c>
      <c r="I102" s="104" t="s">
        <v>41</v>
      </c>
      <c r="J102" s="105">
        <v>45717</v>
      </c>
      <c r="K102" s="123"/>
      <c r="L102" s="104">
        <v>65667500</v>
      </c>
    </row>
    <row r="103" spans="1:12" customFormat="1" ht="15" x14ac:dyDescent="0.25">
      <c r="A103" s="104" t="s">
        <v>923</v>
      </c>
      <c r="B103" s="104" t="s">
        <v>655</v>
      </c>
      <c r="C103" s="104" t="s">
        <v>122</v>
      </c>
      <c r="D103" s="104" t="s">
        <v>651</v>
      </c>
      <c r="E103" s="105">
        <v>45717</v>
      </c>
      <c r="F103" s="105">
        <v>47542</v>
      </c>
      <c r="G103" s="104" t="s">
        <v>781</v>
      </c>
      <c r="H103" s="104" t="s">
        <v>653</v>
      </c>
      <c r="I103" s="104" t="s">
        <v>41</v>
      </c>
      <c r="J103" s="105">
        <v>45717</v>
      </c>
      <c r="K103" s="123"/>
      <c r="L103" s="104">
        <v>75357100</v>
      </c>
    </row>
    <row r="104" spans="1:12" customFormat="1" ht="15" x14ac:dyDescent="0.25">
      <c r="A104" s="104" t="s">
        <v>924</v>
      </c>
      <c r="B104" s="104" t="s">
        <v>925</v>
      </c>
      <c r="C104" s="104" t="s">
        <v>122</v>
      </c>
      <c r="D104" s="104" t="s">
        <v>651</v>
      </c>
      <c r="E104" s="105">
        <v>45748</v>
      </c>
      <c r="F104" s="105">
        <v>47573</v>
      </c>
      <c r="G104" s="104" t="s">
        <v>912</v>
      </c>
      <c r="H104" s="104" t="s">
        <v>653</v>
      </c>
      <c r="I104" s="104" t="s">
        <v>41</v>
      </c>
      <c r="J104" s="105">
        <v>45748</v>
      </c>
      <c r="K104" s="123"/>
      <c r="L104" s="104">
        <v>345438600</v>
      </c>
    </row>
    <row r="105" spans="1:12" customFormat="1" ht="15" x14ac:dyDescent="0.25">
      <c r="A105" s="104" t="s">
        <v>926</v>
      </c>
      <c r="B105" s="104" t="s">
        <v>927</v>
      </c>
      <c r="C105" s="104" t="s">
        <v>122</v>
      </c>
      <c r="D105" s="104" t="s">
        <v>651</v>
      </c>
      <c r="E105" s="105">
        <v>45748</v>
      </c>
      <c r="F105" s="105">
        <v>47573</v>
      </c>
      <c r="G105" s="104" t="s">
        <v>928</v>
      </c>
      <c r="H105" s="104" t="s">
        <v>653</v>
      </c>
      <c r="I105" s="104" t="s">
        <v>41</v>
      </c>
      <c r="J105" s="105">
        <v>45748</v>
      </c>
      <c r="K105" s="123"/>
      <c r="L105" s="104">
        <v>772786700</v>
      </c>
    </row>
    <row r="106" spans="1:12" customFormat="1" ht="15" x14ac:dyDescent="0.25">
      <c r="A106" s="104" t="s">
        <v>929</v>
      </c>
      <c r="B106" s="104" t="s">
        <v>925</v>
      </c>
      <c r="C106" s="104" t="s">
        <v>122</v>
      </c>
      <c r="D106" s="104" t="s">
        <v>651</v>
      </c>
      <c r="E106" s="105">
        <v>45748</v>
      </c>
      <c r="F106" s="105">
        <v>47573</v>
      </c>
      <c r="G106" s="104" t="s">
        <v>912</v>
      </c>
      <c r="H106" s="104" t="s">
        <v>653</v>
      </c>
      <c r="I106" s="104" t="s">
        <v>41</v>
      </c>
      <c r="J106" s="105">
        <v>45748</v>
      </c>
      <c r="K106" s="123"/>
      <c r="L106" s="104">
        <v>444550700</v>
      </c>
    </row>
    <row r="107" spans="1:12" customFormat="1" ht="15" x14ac:dyDescent="0.25">
      <c r="A107" s="104" t="s">
        <v>930</v>
      </c>
      <c r="B107" s="104" t="s">
        <v>914</v>
      </c>
      <c r="C107" s="104" t="s">
        <v>122</v>
      </c>
      <c r="D107" s="104" t="s">
        <v>651</v>
      </c>
      <c r="E107" s="105">
        <v>45658</v>
      </c>
      <c r="F107" s="105">
        <v>47483</v>
      </c>
      <c r="G107" s="104" t="s">
        <v>912</v>
      </c>
      <c r="H107" s="104" t="s">
        <v>653</v>
      </c>
      <c r="I107" s="104" t="s">
        <v>41</v>
      </c>
      <c r="J107" s="105">
        <v>45658</v>
      </c>
      <c r="K107" s="123"/>
      <c r="L107" s="104">
        <v>429347800</v>
      </c>
    </row>
    <row r="108" spans="1:12" customFormat="1" ht="15" x14ac:dyDescent="0.25">
      <c r="A108" s="104" t="s">
        <v>931</v>
      </c>
      <c r="B108" s="104" t="s">
        <v>925</v>
      </c>
      <c r="C108" s="104" t="s">
        <v>122</v>
      </c>
      <c r="D108" s="104" t="s">
        <v>651</v>
      </c>
      <c r="E108" s="105">
        <v>45748</v>
      </c>
      <c r="F108" s="105">
        <v>47573</v>
      </c>
      <c r="G108" s="104" t="s">
        <v>912</v>
      </c>
      <c r="H108" s="104" t="s">
        <v>653</v>
      </c>
      <c r="I108" s="104" t="s">
        <v>41</v>
      </c>
      <c r="J108" s="105">
        <v>45748</v>
      </c>
      <c r="K108" s="123"/>
      <c r="L108" s="104">
        <v>404977600</v>
      </c>
    </row>
    <row r="109" spans="1:12" customFormat="1" ht="15" x14ac:dyDescent="0.25">
      <c r="A109" s="104" t="s">
        <v>932</v>
      </c>
      <c r="B109" s="104" t="s">
        <v>925</v>
      </c>
      <c r="C109" s="104" t="s">
        <v>122</v>
      </c>
      <c r="D109" s="104" t="s">
        <v>651</v>
      </c>
      <c r="E109" s="105">
        <v>45778</v>
      </c>
      <c r="F109" s="105">
        <v>47603</v>
      </c>
      <c r="G109" s="104" t="s">
        <v>912</v>
      </c>
      <c r="H109" s="104" t="s">
        <v>653</v>
      </c>
      <c r="I109" s="104" t="s">
        <v>41</v>
      </c>
      <c r="J109" s="105">
        <v>45778</v>
      </c>
      <c r="K109" s="123"/>
      <c r="L109" s="104">
        <v>410463100</v>
      </c>
    </row>
    <row r="110" spans="1:12" customFormat="1" ht="15" x14ac:dyDescent="0.25">
      <c r="A110" s="119" t="s">
        <v>933</v>
      </c>
      <c r="B110" s="131" t="s">
        <v>925</v>
      </c>
      <c r="C110" s="131" t="s">
        <v>122</v>
      </c>
      <c r="D110" s="104" t="s">
        <v>651</v>
      </c>
      <c r="E110" s="132">
        <v>45748</v>
      </c>
      <c r="F110" s="126">
        <v>47573</v>
      </c>
      <c r="G110" s="133" t="s">
        <v>912</v>
      </c>
      <c r="H110" s="104" t="s">
        <v>653</v>
      </c>
      <c r="I110" s="104" t="s">
        <v>41</v>
      </c>
      <c r="J110" s="132">
        <v>45748</v>
      </c>
      <c r="K110" s="123"/>
      <c r="L110" s="134">
        <v>321748700</v>
      </c>
    </row>
    <row r="111" spans="1:12" customFormat="1" ht="15" x14ac:dyDescent="0.25">
      <c r="A111" s="104" t="s">
        <v>934</v>
      </c>
      <c r="B111" s="104" t="s">
        <v>925</v>
      </c>
      <c r="C111" s="104" t="s">
        <v>122</v>
      </c>
      <c r="D111" s="104" t="s">
        <v>651</v>
      </c>
      <c r="E111" s="105">
        <v>45778</v>
      </c>
      <c r="F111" s="105">
        <v>47603</v>
      </c>
      <c r="G111" s="104" t="s">
        <v>912</v>
      </c>
      <c r="H111" s="104" t="s">
        <v>653</v>
      </c>
      <c r="I111" s="104" t="s">
        <v>41</v>
      </c>
      <c r="J111" s="105">
        <v>45778</v>
      </c>
      <c r="K111" s="123"/>
      <c r="L111" s="104">
        <v>431104700</v>
      </c>
    </row>
    <row r="112" spans="1:12" customFormat="1" ht="15" x14ac:dyDescent="0.25">
      <c r="A112" s="104" t="s">
        <v>935</v>
      </c>
      <c r="B112" s="104" t="s">
        <v>936</v>
      </c>
      <c r="C112" s="104" t="s">
        <v>122</v>
      </c>
      <c r="D112" s="104" t="s">
        <v>651</v>
      </c>
      <c r="E112" s="105">
        <v>45778</v>
      </c>
      <c r="F112" s="105">
        <v>47603</v>
      </c>
      <c r="G112" s="104" t="s">
        <v>912</v>
      </c>
      <c r="H112" s="104" t="s">
        <v>653</v>
      </c>
      <c r="I112" s="104" t="s">
        <v>41</v>
      </c>
      <c r="J112" s="105">
        <v>45778</v>
      </c>
      <c r="K112" s="123"/>
      <c r="L112" s="104">
        <v>359668900</v>
      </c>
    </row>
    <row r="113" spans="1:12" customFormat="1" ht="15" x14ac:dyDescent="0.25">
      <c r="A113" s="104" t="s">
        <v>937</v>
      </c>
      <c r="B113" s="104" t="s">
        <v>925</v>
      </c>
      <c r="C113" s="104" t="s">
        <v>122</v>
      </c>
      <c r="D113" s="104" t="s">
        <v>651</v>
      </c>
      <c r="E113" s="105">
        <v>45748</v>
      </c>
      <c r="F113" s="105">
        <v>47573</v>
      </c>
      <c r="G113" s="104" t="s">
        <v>912</v>
      </c>
      <c r="H113" s="104" t="s">
        <v>653</v>
      </c>
      <c r="I113" s="104" t="s">
        <v>41</v>
      </c>
      <c r="J113" s="105">
        <v>45748</v>
      </c>
      <c r="K113" s="123"/>
      <c r="L113" s="104">
        <v>347728000</v>
      </c>
    </row>
    <row r="114" spans="1:12" customFormat="1" ht="15" x14ac:dyDescent="0.25">
      <c r="A114" s="104" t="s">
        <v>938</v>
      </c>
      <c r="B114" s="104" t="s">
        <v>925</v>
      </c>
      <c r="C114" s="104" t="s">
        <v>122</v>
      </c>
      <c r="D114" s="104" t="s">
        <v>651</v>
      </c>
      <c r="E114" s="105">
        <v>45748</v>
      </c>
      <c r="F114" s="105">
        <v>47573</v>
      </c>
      <c r="G114" s="104" t="s">
        <v>912</v>
      </c>
      <c r="H114" s="104" t="s">
        <v>653</v>
      </c>
      <c r="I114" s="104" t="s">
        <v>41</v>
      </c>
      <c r="J114" s="105">
        <v>45748</v>
      </c>
      <c r="K114" s="123"/>
      <c r="L114" s="104">
        <v>438418600</v>
      </c>
    </row>
    <row r="115" spans="1:12" customFormat="1" ht="15" x14ac:dyDescent="0.25">
      <c r="A115" s="104" t="s">
        <v>939</v>
      </c>
      <c r="B115" s="104" t="s">
        <v>925</v>
      </c>
      <c r="C115" s="104" t="s">
        <v>122</v>
      </c>
      <c r="D115" s="104" t="s">
        <v>651</v>
      </c>
      <c r="E115" s="105">
        <v>45778</v>
      </c>
      <c r="F115" s="105">
        <v>47603</v>
      </c>
      <c r="G115" s="104" t="s">
        <v>912</v>
      </c>
      <c r="H115" s="104" t="s">
        <v>653</v>
      </c>
      <c r="I115" s="104" t="s">
        <v>41</v>
      </c>
      <c r="J115" s="105">
        <v>45778</v>
      </c>
      <c r="K115" s="123"/>
      <c r="L115" s="104">
        <v>430804100</v>
      </c>
    </row>
    <row r="116" spans="1:12" customFormat="1" ht="15" x14ac:dyDescent="0.25">
      <c r="A116" s="104" t="s">
        <v>940</v>
      </c>
      <c r="B116" s="104" t="s">
        <v>925</v>
      </c>
      <c r="C116" s="104" t="s">
        <v>122</v>
      </c>
      <c r="D116" s="104" t="s">
        <v>651</v>
      </c>
      <c r="E116" s="105">
        <v>45748</v>
      </c>
      <c r="F116" s="105">
        <v>47573</v>
      </c>
      <c r="G116" s="104" t="s">
        <v>912</v>
      </c>
      <c r="H116" s="104" t="s">
        <v>653</v>
      </c>
      <c r="I116" s="104" t="s">
        <v>41</v>
      </c>
      <c r="J116" s="105">
        <v>45748</v>
      </c>
      <c r="K116" s="123"/>
      <c r="L116" s="104">
        <v>251741100</v>
      </c>
    </row>
    <row r="117" spans="1:12" customFormat="1" ht="15" x14ac:dyDescent="0.25">
      <c r="A117" s="104" t="s">
        <v>941</v>
      </c>
      <c r="B117" s="104" t="s">
        <v>655</v>
      </c>
      <c r="C117" s="104" t="s">
        <v>122</v>
      </c>
      <c r="D117" s="104" t="s">
        <v>651</v>
      </c>
      <c r="E117" s="105">
        <v>45778</v>
      </c>
      <c r="F117" s="105">
        <v>46507</v>
      </c>
      <c r="G117" s="104" t="s">
        <v>826</v>
      </c>
      <c r="H117" s="104" t="s">
        <v>653</v>
      </c>
      <c r="I117" s="104" t="s">
        <v>41</v>
      </c>
      <c r="J117" s="105">
        <v>45778</v>
      </c>
      <c r="K117" s="123"/>
      <c r="L117" s="104">
        <v>96985400</v>
      </c>
    </row>
    <row r="118" spans="1:12" customFormat="1" ht="15" x14ac:dyDescent="0.25">
      <c r="A118" s="104" t="s">
        <v>942</v>
      </c>
      <c r="B118" s="104" t="s">
        <v>925</v>
      </c>
      <c r="C118" s="104" t="s">
        <v>122</v>
      </c>
      <c r="D118" s="104" t="s">
        <v>651</v>
      </c>
      <c r="E118" s="105">
        <v>45748</v>
      </c>
      <c r="F118" s="105">
        <v>47573</v>
      </c>
      <c r="G118" s="104" t="s">
        <v>912</v>
      </c>
      <c r="H118" s="104" t="s">
        <v>653</v>
      </c>
      <c r="I118" s="104" t="s">
        <v>41</v>
      </c>
      <c r="J118" s="105">
        <v>45748</v>
      </c>
      <c r="K118" s="123"/>
      <c r="L118" s="104">
        <v>570171600</v>
      </c>
    </row>
    <row r="119" spans="1:12" customFormat="1" ht="15" x14ac:dyDescent="0.25">
      <c r="A119" s="104" t="s">
        <v>943</v>
      </c>
      <c r="B119" s="104" t="s">
        <v>925</v>
      </c>
      <c r="C119" s="104" t="s">
        <v>122</v>
      </c>
      <c r="D119" s="104" t="s">
        <v>651</v>
      </c>
      <c r="E119" s="105">
        <v>45778</v>
      </c>
      <c r="F119" s="105">
        <v>47603</v>
      </c>
      <c r="G119" s="104" t="s">
        <v>912</v>
      </c>
      <c r="H119" s="104" t="s">
        <v>653</v>
      </c>
      <c r="I119" s="104" t="s">
        <v>41</v>
      </c>
      <c r="J119" s="105">
        <v>45778</v>
      </c>
      <c r="K119" s="123"/>
      <c r="L119" s="104">
        <v>414201700</v>
      </c>
    </row>
    <row r="120" spans="1:12" customFormat="1" ht="15" x14ac:dyDescent="0.25">
      <c r="A120" s="104" t="s">
        <v>944</v>
      </c>
      <c r="B120" s="104" t="s">
        <v>925</v>
      </c>
      <c r="C120" s="104" t="s">
        <v>122</v>
      </c>
      <c r="D120" s="104" t="s">
        <v>651</v>
      </c>
      <c r="E120" s="105">
        <v>45748</v>
      </c>
      <c r="F120" s="105">
        <v>47573</v>
      </c>
      <c r="G120" s="104" t="s">
        <v>912</v>
      </c>
      <c r="H120" s="104" t="s">
        <v>653</v>
      </c>
      <c r="I120" s="104" t="s">
        <v>41</v>
      </c>
      <c r="J120" s="105">
        <v>45748</v>
      </c>
      <c r="K120" s="123"/>
      <c r="L120" s="104">
        <v>419974000</v>
      </c>
    </row>
    <row r="121" spans="1:12" customFormat="1" ht="15" x14ac:dyDescent="0.25">
      <c r="A121" s="104" t="s">
        <v>945</v>
      </c>
      <c r="B121" s="104" t="s">
        <v>655</v>
      </c>
      <c r="C121" s="104" t="s">
        <v>122</v>
      </c>
      <c r="D121" s="104" t="s">
        <v>651</v>
      </c>
      <c r="E121" s="105">
        <v>45778</v>
      </c>
      <c r="F121" s="105">
        <v>47603</v>
      </c>
      <c r="G121" s="104" t="s">
        <v>946</v>
      </c>
      <c r="H121" s="104" t="s">
        <v>653</v>
      </c>
      <c r="I121" s="104" t="s">
        <v>41</v>
      </c>
      <c r="J121" s="105">
        <v>45778</v>
      </c>
      <c r="K121" s="123"/>
      <c r="L121" s="104">
        <v>137629300</v>
      </c>
    </row>
    <row r="122" spans="1:12" customFormat="1" ht="15" x14ac:dyDescent="0.25">
      <c r="A122" s="104" t="s">
        <v>947</v>
      </c>
      <c r="B122" s="104" t="s">
        <v>925</v>
      </c>
      <c r="C122" s="104" t="s">
        <v>122</v>
      </c>
      <c r="D122" s="104" t="s">
        <v>651</v>
      </c>
      <c r="E122" s="105">
        <v>45748</v>
      </c>
      <c r="F122" s="105">
        <v>47573</v>
      </c>
      <c r="G122" s="104" t="s">
        <v>912</v>
      </c>
      <c r="H122" s="104" t="s">
        <v>653</v>
      </c>
      <c r="I122" s="104" t="s">
        <v>41</v>
      </c>
      <c r="J122" s="105">
        <v>45748</v>
      </c>
      <c r="K122" s="123"/>
      <c r="L122" s="104">
        <v>436792000</v>
      </c>
    </row>
    <row r="123" spans="1:12" customFormat="1" ht="15" x14ac:dyDescent="0.25">
      <c r="A123" s="104" t="s">
        <v>948</v>
      </c>
      <c r="B123" s="104" t="s">
        <v>949</v>
      </c>
      <c r="C123" s="104" t="s">
        <v>122</v>
      </c>
      <c r="D123" s="104" t="s">
        <v>651</v>
      </c>
      <c r="E123" s="105">
        <v>45778</v>
      </c>
      <c r="F123" s="105">
        <v>46873</v>
      </c>
      <c r="G123" s="104" t="s">
        <v>792</v>
      </c>
      <c r="H123" s="104" t="s">
        <v>653</v>
      </c>
      <c r="I123" s="104" t="s">
        <v>41</v>
      </c>
      <c r="J123" s="105">
        <v>45778</v>
      </c>
      <c r="K123" s="123"/>
      <c r="L123" s="104">
        <v>1961435300</v>
      </c>
    </row>
    <row r="124" spans="1:12" customFormat="1" ht="15" x14ac:dyDescent="0.25">
      <c r="A124" s="104" t="s">
        <v>950</v>
      </c>
      <c r="B124" s="104" t="s">
        <v>655</v>
      </c>
      <c r="C124" s="104" t="s">
        <v>122</v>
      </c>
      <c r="D124" s="104" t="s">
        <v>651</v>
      </c>
      <c r="E124" s="105">
        <v>45809</v>
      </c>
      <c r="F124" s="105">
        <v>46904</v>
      </c>
      <c r="G124" s="104" t="s">
        <v>656</v>
      </c>
      <c r="H124" s="104" t="s">
        <v>653</v>
      </c>
      <c r="I124" s="104" t="s">
        <v>41</v>
      </c>
      <c r="J124" s="105">
        <v>45809</v>
      </c>
      <c r="K124" s="123"/>
      <c r="L124" s="104">
        <v>26558500</v>
      </c>
    </row>
    <row r="125" spans="1:12" customFormat="1" ht="15" x14ac:dyDescent="0.25">
      <c r="A125" s="104" t="s">
        <v>951</v>
      </c>
      <c r="B125" s="104" t="s">
        <v>952</v>
      </c>
      <c r="C125" s="104" t="s">
        <v>122</v>
      </c>
      <c r="D125" s="104" t="s">
        <v>651</v>
      </c>
      <c r="E125" s="105">
        <v>45778</v>
      </c>
      <c r="F125" s="105">
        <v>47603</v>
      </c>
      <c r="G125" s="104" t="s">
        <v>953</v>
      </c>
      <c r="H125" s="104" t="s">
        <v>653</v>
      </c>
      <c r="I125" s="104" t="s">
        <v>41</v>
      </c>
      <c r="J125" s="105">
        <v>45778</v>
      </c>
      <c r="K125" s="123"/>
      <c r="L125" s="104">
        <v>5321700</v>
      </c>
    </row>
    <row r="126" spans="1:12" customFormat="1" ht="15" x14ac:dyDescent="0.25">
      <c r="A126" s="104" t="s">
        <v>954</v>
      </c>
      <c r="B126" s="104" t="s">
        <v>927</v>
      </c>
      <c r="C126" s="104" t="s">
        <v>122</v>
      </c>
      <c r="D126" s="104" t="s">
        <v>651</v>
      </c>
      <c r="E126" s="105">
        <v>45778</v>
      </c>
      <c r="F126" s="105">
        <v>47603</v>
      </c>
      <c r="G126" s="104" t="s">
        <v>928</v>
      </c>
      <c r="H126" s="104" t="s">
        <v>653</v>
      </c>
      <c r="I126" s="104" t="s">
        <v>41</v>
      </c>
      <c r="J126" s="105">
        <v>45778</v>
      </c>
      <c r="K126" s="123"/>
      <c r="L126" s="104">
        <v>773338100</v>
      </c>
    </row>
    <row r="127" spans="1:12" customFormat="1" ht="15" x14ac:dyDescent="0.25">
      <c r="A127" s="104" t="s">
        <v>955</v>
      </c>
      <c r="B127" s="104" t="s">
        <v>52</v>
      </c>
      <c r="C127" s="104" t="s">
        <v>122</v>
      </c>
      <c r="D127" s="104" t="s">
        <v>651</v>
      </c>
      <c r="E127" s="105">
        <v>43132</v>
      </c>
      <c r="F127" s="105">
        <v>45777</v>
      </c>
      <c r="G127" s="104" t="s">
        <v>859</v>
      </c>
      <c r="H127" s="104"/>
      <c r="I127" s="104" t="s">
        <v>802</v>
      </c>
      <c r="J127" s="105">
        <v>45777</v>
      </c>
      <c r="K127" s="123"/>
      <c r="L127" s="104">
        <v>607819800</v>
      </c>
    </row>
    <row r="128" spans="1:12" customFormat="1" ht="15" x14ac:dyDescent="0.25">
      <c r="A128" s="104" t="s">
        <v>956</v>
      </c>
      <c r="B128" s="104" t="s">
        <v>957</v>
      </c>
      <c r="C128" s="104" t="s">
        <v>958</v>
      </c>
      <c r="D128" s="104" t="s">
        <v>651</v>
      </c>
      <c r="E128" s="105">
        <v>43132</v>
      </c>
      <c r="F128" s="105">
        <v>45742</v>
      </c>
      <c r="G128" s="104" t="s">
        <v>959</v>
      </c>
      <c r="H128" s="104" t="s">
        <v>960</v>
      </c>
      <c r="I128" s="104" t="s">
        <v>802</v>
      </c>
      <c r="J128" s="105">
        <v>45742</v>
      </c>
      <c r="K128" s="123"/>
      <c r="L128" s="104">
        <v>5750000</v>
      </c>
    </row>
    <row r="129" spans="1:12" customFormat="1" ht="15" x14ac:dyDescent="0.25">
      <c r="A129" s="104" t="s">
        <v>961</v>
      </c>
      <c r="B129" s="104" t="s">
        <v>38</v>
      </c>
      <c r="C129" s="104" t="s">
        <v>122</v>
      </c>
      <c r="D129" s="104" t="s">
        <v>651</v>
      </c>
      <c r="E129" s="105">
        <v>44593</v>
      </c>
      <c r="F129" s="105">
        <v>45688</v>
      </c>
      <c r="G129" s="104" t="s">
        <v>781</v>
      </c>
      <c r="H129" s="104"/>
      <c r="I129" s="104" t="s">
        <v>802</v>
      </c>
      <c r="J129" s="105">
        <v>45688</v>
      </c>
      <c r="K129" s="123"/>
      <c r="L129" s="104">
        <v>3467500</v>
      </c>
    </row>
    <row r="130" spans="1:12" customFormat="1" ht="15" x14ac:dyDescent="0.25">
      <c r="A130" s="104" t="s">
        <v>962</v>
      </c>
      <c r="B130" s="104" t="s">
        <v>52</v>
      </c>
      <c r="C130" s="104" t="s">
        <v>725</v>
      </c>
      <c r="D130" s="104" t="s">
        <v>651</v>
      </c>
      <c r="E130" s="105">
        <v>43132</v>
      </c>
      <c r="F130" s="105">
        <v>45747</v>
      </c>
      <c r="G130" s="104" t="s">
        <v>805</v>
      </c>
      <c r="H130" s="104" t="s">
        <v>806</v>
      </c>
      <c r="I130" s="104" t="s">
        <v>802</v>
      </c>
      <c r="J130" s="105">
        <v>45747</v>
      </c>
      <c r="K130" s="123"/>
      <c r="L130" s="104">
        <v>29271243</v>
      </c>
    </row>
    <row r="131" spans="1:12" x14ac:dyDescent="0.25">
      <c r="E131" s="2"/>
      <c r="F131" s="2"/>
      <c r="L131" s="6"/>
    </row>
    <row r="132" spans="1:12" x14ac:dyDescent="0.25">
      <c r="E132" s="2"/>
      <c r="F132" s="2"/>
      <c r="L132" s="6"/>
    </row>
    <row r="133" spans="1:12" x14ac:dyDescent="0.25">
      <c r="E133" s="2"/>
      <c r="F133" s="2"/>
      <c r="L133" s="6"/>
    </row>
    <row r="134" spans="1:12" x14ac:dyDescent="0.25">
      <c r="E134" s="2"/>
      <c r="F134" s="2"/>
      <c r="L134" s="6"/>
    </row>
    <row r="135" spans="1:12" x14ac:dyDescent="0.25">
      <c r="E135" s="2"/>
      <c r="F135" s="2"/>
      <c r="L135" s="6"/>
    </row>
    <row r="136" spans="1:12" x14ac:dyDescent="0.25">
      <c r="E136" s="2"/>
      <c r="F136" s="2"/>
      <c r="L136" s="6"/>
    </row>
    <row r="137" spans="1:12" x14ac:dyDescent="0.25">
      <c r="E137" s="2"/>
      <c r="F137" s="2"/>
      <c r="L137" s="6"/>
    </row>
    <row r="138" spans="1:12" x14ac:dyDescent="0.25">
      <c r="E138" s="2"/>
      <c r="F138" s="2"/>
      <c r="L138" s="6"/>
    </row>
    <row r="139" spans="1:12" x14ac:dyDescent="0.25">
      <c r="E139" s="2"/>
      <c r="F139" s="2"/>
      <c r="L139" s="6"/>
    </row>
    <row r="140" spans="1:12" x14ac:dyDescent="0.25">
      <c r="E140" s="2"/>
      <c r="F140" s="2"/>
      <c r="L140" s="6"/>
    </row>
    <row r="141" spans="1:12" x14ac:dyDescent="0.25">
      <c r="E141" s="2"/>
      <c r="F141" s="2"/>
      <c r="L141" s="6"/>
    </row>
    <row r="142" spans="1:12" x14ac:dyDescent="0.25">
      <c r="E142" s="2"/>
      <c r="F142" s="2"/>
      <c r="L142" s="6"/>
    </row>
    <row r="143" spans="1:12" x14ac:dyDescent="0.25">
      <c r="E143" s="2"/>
      <c r="F143" s="2"/>
      <c r="L143" s="6"/>
    </row>
    <row r="144" spans="1:12" x14ac:dyDescent="0.25">
      <c r="E144" s="2"/>
      <c r="F144" s="2"/>
      <c r="L144" s="6"/>
    </row>
    <row r="145" spans="5:12" x14ac:dyDescent="0.25">
      <c r="E145" s="2"/>
      <c r="F145" s="2"/>
      <c r="L145" s="6"/>
    </row>
    <row r="146" spans="5:12" x14ac:dyDescent="0.25">
      <c r="E146" s="2"/>
      <c r="F146" s="2"/>
      <c r="L146" s="6"/>
    </row>
    <row r="147" spans="5:12" x14ac:dyDescent="0.25">
      <c r="E147" s="2"/>
      <c r="F147" s="2"/>
      <c r="L147" s="6"/>
    </row>
    <row r="148" spans="5:12" x14ac:dyDescent="0.25">
      <c r="E148" s="2"/>
      <c r="F148" s="2"/>
      <c r="L148" s="6"/>
    </row>
    <row r="149" spans="5:12" x14ac:dyDescent="0.25">
      <c r="E149" s="2"/>
      <c r="F149" s="2"/>
      <c r="L149" s="6"/>
    </row>
    <row r="150" spans="5:12" x14ac:dyDescent="0.25">
      <c r="E150" s="2"/>
      <c r="F150" s="2"/>
    </row>
    <row r="151" spans="5:12" x14ac:dyDescent="0.25">
      <c r="E151" s="2"/>
      <c r="F151" s="2"/>
      <c r="L151" s="6"/>
    </row>
    <row r="152" spans="5:12" x14ac:dyDescent="0.25">
      <c r="E152" s="2"/>
      <c r="F152" s="2"/>
      <c r="L152" s="6"/>
    </row>
    <row r="153" spans="5:12" x14ac:dyDescent="0.25">
      <c r="E153" s="2"/>
      <c r="F153" s="2"/>
    </row>
    <row r="154" spans="5:12" x14ac:dyDescent="0.25">
      <c r="E154" s="2"/>
      <c r="F154" s="2"/>
      <c r="L154" s="6"/>
    </row>
    <row r="155" spans="5:12" x14ac:dyDescent="0.25">
      <c r="E155" s="2"/>
      <c r="F155" s="2"/>
      <c r="L155" s="6"/>
    </row>
    <row r="156" spans="5:12" x14ac:dyDescent="0.25">
      <c r="E156" s="2"/>
      <c r="F156" s="2"/>
    </row>
    <row r="157" spans="5:12" x14ac:dyDescent="0.25">
      <c r="E157" s="2"/>
      <c r="F157" s="2"/>
    </row>
    <row r="158" spans="5:12" x14ac:dyDescent="0.25">
      <c r="E158" s="2"/>
      <c r="F158" s="2"/>
      <c r="L158" s="6"/>
    </row>
    <row r="159" spans="5:12" x14ac:dyDescent="0.25">
      <c r="E159" s="2"/>
      <c r="F159" s="2"/>
      <c r="L159" s="6"/>
    </row>
    <row r="160" spans="5:12" x14ac:dyDescent="0.25">
      <c r="E160" s="2"/>
      <c r="F160" s="2"/>
      <c r="L160" s="6"/>
    </row>
    <row r="161" spans="5:12" x14ac:dyDescent="0.25">
      <c r="E161" s="2"/>
      <c r="F161" s="2"/>
      <c r="L161" s="6"/>
    </row>
    <row r="162" spans="5:12" x14ac:dyDescent="0.25">
      <c r="E162" s="2"/>
      <c r="F162" s="2"/>
      <c r="L162" s="6"/>
    </row>
    <row r="163" spans="5:12" x14ac:dyDescent="0.25">
      <c r="E163" s="2"/>
      <c r="F163" s="2"/>
      <c r="L163" s="6"/>
    </row>
    <row r="164" spans="5:12" x14ac:dyDescent="0.25">
      <c r="E164" s="2"/>
      <c r="F164" s="2"/>
    </row>
    <row r="165" spans="5:12" x14ac:dyDescent="0.25">
      <c r="E165" s="2"/>
      <c r="F165" s="2"/>
      <c r="L165" s="6"/>
    </row>
    <row r="166" spans="5:12" x14ac:dyDescent="0.25">
      <c r="E166" s="2"/>
      <c r="F166" s="2"/>
      <c r="L166" s="6"/>
    </row>
    <row r="167" spans="5:12" x14ac:dyDescent="0.25">
      <c r="E167" s="2"/>
      <c r="F167" s="2"/>
    </row>
    <row r="168" spans="5:12" x14ac:dyDescent="0.25">
      <c r="E168" s="2"/>
      <c r="F168" s="2"/>
    </row>
    <row r="169" spans="5:12" x14ac:dyDescent="0.25">
      <c r="E169" s="2"/>
      <c r="F169" s="2"/>
    </row>
    <row r="170" spans="5:12" x14ac:dyDescent="0.25">
      <c r="E170" s="2"/>
      <c r="F170" s="2"/>
    </row>
    <row r="171" spans="5:12" x14ac:dyDescent="0.25">
      <c r="E171" s="2"/>
      <c r="F171" s="2"/>
    </row>
    <row r="172" spans="5:12" x14ac:dyDescent="0.25">
      <c r="E172" s="2"/>
      <c r="F172" s="2"/>
      <c r="L172" s="6"/>
    </row>
    <row r="173" spans="5:12" x14ac:dyDescent="0.25">
      <c r="E173" s="2"/>
      <c r="F173" s="2"/>
      <c r="L173" s="6"/>
    </row>
    <row r="174" spans="5:12" x14ac:dyDescent="0.25">
      <c r="E174" s="2"/>
      <c r="F174" s="2"/>
      <c r="L174" s="6"/>
    </row>
    <row r="175" spans="5:12" x14ac:dyDescent="0.25">
      <c r="E175" s="2"/>
      <c r="F175" s="2"/>
      <c r="L175" s="6"/>
    </row>
    <row r="176" spans="5:12" x14ac:dyDescent="0.25">
      <c r="E176" s="2"/>
      <c r="F176" s="2"/>
    </row>
    <row r="177" spans="5:12" x14ac:dyDescent="0.25">
      <c r="E177" s="2"/>
      <c r="F177" s="2"/>
    </row>
    <row r="178" spans="5:12" x14ac:dyDescent="0.25">
      <c r="E178" s="2"/>
      <c r="F178" s="2"/>
      <c r="L178" s="6"/>
    </row>
    <row r="179" spans="5:12" x14ac:dyDescent="0.25">
      <c r="E179" s="2"/>
      <c r="F179" s="2"/>
      <c r="L179" s="6"/>
    </row>
    <row r="180" spans="5:12" x14ac:dyDescent="0.25">
      <c r="E180" s="2"/>
      <c r="F180" s="2"/>
    </row>
    <row r="181" spans="5:12" x14ac:dyDescent="0.25">
      <c r="E181" s="2"/>
      <c r="F181" s="2"/>
      <c r="L181" s="6"/>
    </row>
    <row r="182" spans="5:12" x14ac:dyDescent="0.25">
      <c r="E182" s="2"/>
      <c r="F182" s="2"/>
      <c r="L182" s="6"/>
    </row>
    <row r="183" spans="5:12" x14ac:dyDescent="0.25">
      <c r="E183" s="2"/>
      <c r="F183" s="2"/>
      <c r="L183" s="6"/>
    </row>
    <row r="184" spans="5:12" x14ac:dyDescent="0.25">
      <c r="E184" s="2"/>
      <c r="F184" s="2"/>
      <c r="L184" s="6"/>
    </row>
    <row r="185" spans="5:12" x14ac:dyDescent="0.25">
      <c r="E185" s="2"/>
      <c r="F185" s="2"/>
    </row>
    <row r="186" spans="5:12" x14ac:dyDescent="0.25">
      <c r="E186" s="2"/>
      <c r="F186" s="2"/>
      <c r="L186" s="6"/>
    </row>
    <row r="187" spans="5:12" x14ac:dyDescent="0.25">
      <c r="E187" s="2"/>
      <c r="F187" s="2"/>
      <c r="L187" s="6"/>
    </row>
    <row r="188" spans="5:12" x14ac:dyDescent="0.25">
      <c r="E188" s="2"/>
      <c r="F188" s="2"/>
    </row>
    <row r="189" spans="5:12" x14ac:dyDescent="0.25">
      <c r="E189" s="2"/>
      <c r="F189" s="2"/>
    </row>
    <row r="190" spans="5:12" x14ac:dyDescent="0.25">
      <c r="E190" s="2"/>
      <c r="F190" s="2"/>
      <c r="L190" s="6"/>
    </row>
    <row r="191" spans="5:12" x14ac:dyDescent="0.25">
      <c r="E191" s="2"/>
      <c r="F191" s="2"/>
      <c r="L191" s="6"/>
    </row>
    <row r="192" spans="5:12" x14ac:dyDescent="0.25">
      <c r="E192" s="2"/>
      <c r="F192" s="2"/>
      <c r="L192" s="6"/>
    </row>
    <row r="193" spans="5:12" x14ac:dyDescent="0.25">
      <c r="E193" s="2"/>
      <c r="F193" s="2"/>
    </row>
    <row r="194" spans="5:12" x14ac:dyDescent="0.25">
      <c r="E194" s="2"/>
      <c r="F194" s="2"/>
    </row>
    <row r="195" spans="5:12" x14ac:dyDescent="0.25">
      <c r="E195" s="2"/>
      <c r="F195" s="2"/>
    </row>
    <row r="196" spans="5:12" x14ac:dyDescent="0.25">
      <c r="E196" s="2"/>
      <c r="F196" s="2"/>
    </row>
    <row r="197" spans="5:12" x14ac:dyDescent="0.25">
      <c r="E197" s="2"/>
      <c r="F197" s="2"/>
    </row>
    <row r="198" spans="5:12" x14ac:dyDescent="0.25">
      <c r="E198" s="2"/>
      <c r="F198" s="2"/>
    </row>
    <row r="199" spans="5:12" x14ac:dyDescent="0.25">
      <c r="E199" s="2"/>
      <c r="F199" s="2"/>
      <c r="L199" s="6"/>
    </row>
    <row r="200" spans="5:12" x14ac:dyDescent="0.25">
      <c r="E200" s="2"/>
      <c r="F200" s="2"/>
      <c r="L200" s="6"/>
    </row>
    <row r="201" spans="5:12" x14ac:dyDescent="0.25">
      <c r="E201" s="2"/>
      <c r="F201" s="2"/>
      <c r="L201" s="6"/>
    </row>
    <row r="202" spans="5:12" x14ac:dyDescent="0.25">
      <c r="E202" s="2"/>
      <c r="F202" s="2"/>
    </row>
    <row r="203" spans="5:12" x14ac:dyDescent="0.25">
      <c r="E203" s="2"/>
      <c r="F203" s="2"/>
      <c r="L203" s="6"/>
    </row>
    <row r="204" spans="5:12" x14ac:dyDescent="0.25">
      <c r="E204" s="2"/>
      <c r="F204" s="2"/>
    </row>
    <row r="205" spans="5:12" x14ac:dyDescent="0.25">
      <c r="E205" s="2"/>
      <c r="F205" s="2"/>
    </row>
    <row r="206" spans="5:12" x14ac:dyDescent="0.25">
      <c r="E206" s="2"/>
      <c r="F206" s="2"/>
      <c r="L206" s="6"/>
    </row>
    <row r="207" spans="5:12" x14ac:dyDescent="0.25">
      <c r="E207" s="2"/>
      <c r="F207" s="2"/>
      <c r="L207" s="6"/>
    </row>
    <row r="208" spans="5:12" x14ac:dyDescent="0.25">
      <c r="E208" s="2"/>
      <c r="F208" s="2"/>
      <c r="L208" s="6"/>
    </row>
    <row r="209" spans="5:12" x14ac:dyDescent="0.25">
      <c r="E209" s="2"/>
      <c r="F209" s="2"/>
    </row>
    <row r="210" spans="5:12" x14ac:dyDescent="0.25">
      <c r="E210" s="2"/>
      <c r="F210" s="2"/>
    </row>
    <row r="211" spans="5:12" x14ac:dyDescent="0.25">
      <c r="E211" s="2"/>
      <c r="F211" s="2"/>
      <c r="L211" s="6"/>
    </row>
    <row r="212" spans="5:12" x14ac:dyDescent="0.25">
      <c r="E212" s="2"/>
      <c r="F212" s="2"/>
    </row>
    <row r="213" spans="5:12" x14ac:dyDescent="0.25">
      <c r="E213" s="2"/>
      <c r="F213" s="2"/>
      <c r="L213" s="6"/>
    </row>
    <row r="214" spans="5:12" x14ac:dyDescent="0.25">
      <c r="E214" s="2"/>
      <c r="F214" s="2"/>
      <c r="L214" s="6"/>
    </row>
    <row r="215" spans="5:12" x14ac:dyDescent="0.25">
      <c r="E215" s="2"/>
      <c r="F215" s="2"/>
      <c r="L215" s="6"/>
    </row>
    <row r="216" spans="5:12" x14ac:dyDescent="0.25">
      <c r="E216" s="2"/>
      <c r="F216" s="2"/>
      <c r="L216" s="6"/>
    </row>
    <row r="217" spans="5:12" x14ac:dyDescent="0.25">
      <c r="E217" s="2"/>
      <c r="F217" s="2"/>
      <c r="L217" s="6"/>
    </row>
    <row r="218" spans="5:12" x14ac:dyDescent="0.25">
      <c r="E218" s="2"/>
      <c r="F218" s="2"/>
    </row>
    <row r="219" spans="5:12" x14ac:dyDescent="0.25">
      <c r="E219" s="2"/>
      <c r="F219" s="2"/>
      <c r="L219" s="6"/>
    </row>
    <row r="220" spans="5:12" x14ac:dyDescent="0.25">
      <c r="E220" s="2"/>
      <c r="F220" s="2"/>
    </row>
    <row r="221" spans="5:12" x14ac:dyDescent="0.25">
      <c r="E221" s="2"/>
      <c r="F221" s="2"/>
      <c r="L221" s="6"/>
    </row>
    <row r="222" spans="5:12" x14ac:dyDescent="0.25">
      <c r="E222" s="2"/>
      <c r="F222" s="2"/>
      <c r="L222" s="6"/>
    </row>
    <row r="223" spans="5:12" x14ac:dyDescent="0.25">
      <c r="E223" s="2"/>
      <c r="F223" s="2"/>
      <c r="L223" s="6"/>
    </row>
    <row r="224" spans="5:12" x14ac:dyDescent="0.25">
      <c r="E224" s="2"/>
      <c r="F224" s="2"/>
    </row>
    <row r="225" spans="5:12" x14ac:dyDescent="0.25">
      <c r="E225" s="2"/>
      <c r="F225" s="2"/>
    </row>
    <row r="226" spans="5:12" x14ac:dyDescent="0.25">
      <c r="E226" s="2"/>
      <c r="F226" s="2"/>
      <c r="L226" s="6"/>
    </row>
    <row r="227" spans="5:12" x14ac:dyDescent="0.25">
      <c r="E227" s="2"/>
      <c r="F227" s="2"/>
      <c r="L227" s="6"/>
    </row>
    <row r="228" spans="5:12" x14ac:dyDescent="0.25">
      <c r="E228" s="2"/>
      <c r="F228" s="2"/>
      <c r="L228" s="6"/>
    </row>
    <row r="229" spans="5:12" x14ac:dyDescent="0.25">
      <c r="E229" s="2"/>
      <c r="F229" s="2"/>
      <c r="L229" s="6"/>
    </row>
    <row r="230" spans="5:12" x14ac:dyDescent="0.25">
      <c r="E230" s="2"/>
      <c r="F230" s="2"/>
      <c r="L230" s="6"/>
    </row>
    <row r="231" spans="5:12" x14ac:dyDescent="0.25">
      <c r="E231" s="2"/>
      <c r="F231" s="2"/>
    </row>
    <row r="232" spans="5:12" x14ac:dyDescent="0.25">
      <c r="E232" s="2"/>
      <c r="F232" s="2"/>
      <c r="L232" s="6"/>
    </row>
    <row r="233" spans="5:12" x14ac:dyDescent="0.25">
      <c r="E233" s="2"/>
      <c r="F233" s="2"/>
    </row>
    <row r="234" spans="5:12" x14ac:dyDescent="0.25">
      <c r="E234" s="2"/>
      <c r="F234" s="2"/>
      <c r="L234" s="6"/>
    </row>
    <row r="235" spans="5:12" x14ac:dyDescent="0.25">
      <c r="E235" s="2"/>
      <c r="F235" s="2"/>
      <c r="L235" s="6"/>
    </row>
    <row r="236" spans="5:12" x14ac:dyDescent="0.25">
      <c r="E236" s="2"/>
      <c r="F236" s="2"/>
      <c r="L236" s="6"/>
    </row>
    <row r="237" spans="5:12" x14ac:dyDescent="0.25">
      <c r="E237" s="2"/>
      <c r="F237" s="2"/>
      <c r="L237" s="6"/>
    </row>
    <row r="238" spans="5:12" x14ac:dyDescent="0.25">
      <c r="E238" s="2"/>
      <c r="F238" s="2"/>
    </row>
    <row r="239" spans="5:12" x14ac:dyDescent="0.25">
      <c r="E239" s="2"/>
      <c r="F239" s="2"/>
      <c r="L239" s="6"/>
    </row>
    <row r="240" spans="5:12" x14ac:dyDescent="0.25">
      <c r="E240" s="2"/>
      <c r="F240" s="2"/>
      <c r="L240" s="6"/>
    </row>
    <row r="241" spans="5:12" x14ac:dyDescent="0.25">
      <c r="E241" s="2"/>
      <c r="F241" s="2"/>
    </row>
    <row r="242" spans="5:12" x14ac:dyDescent="0.25">
      <c r="E242" s="2"/>
      <c r="F242" s="2"/>
      <c r="L242" s="6"/>
    </row>
    <row r="243" spans="5:12" x14ac:dyDescent="0.25">
      <c r="E243" s="2"/>
      <c r="F243" s="2"/>
      <c r="L243" s="6"/>
    </row>
    <row r="244" spans="5:12" x14ac:dyDescent="0.25">
      <c r="E244" s="2"/>
      <c r="F244" s="2"/>
      <c r="L244" s="6"/>
    </row>
    <row r="245" spans="5:12" x14ac:dyDescent="0.25">
      <c r="E245" s="2"/>
      <c r="F245" s="2"/>
    </row>
    <row r="246" spans="5:12" x14ac:dyDescent="0.25">
      <c r="E246" s="2"/>
      <c r="F246" s="2"/>
      <c r="L246" s="6"/>
    </row>
    <row r="247" spans="5:12" x14ac:dyDescent="0.25">
      <c r="E247" s="2"/>
      <c r="F247" s="2"/>
      <c r="L247" s="6"/>
    </row>
    <row r="248" spans="5:12" x14ac:dyDescent="0.25">
      <c r="E248" s="2"/>
      <c r="F248" s="2"/>
      <c r="L248" s="6"/>
    </row>
    <row r="249" spans="5:12" x14ac:dyDescent="0.25">
      <c r="E249" s="2"/>
      <c r="F249" s="2"/>
    </row>
    <row r="250" spans="5:12" x14ac:dyDescent="0.25">
      <c r="E250" s="2"/>
      <c r="F250" s="2"/>
      <c r="L250" s="6"/>
    </row>
    <row r="251" spans="5:12" x14ac:dyDescent="0.25">
      <c r="E251" s="2"/>
      <c r="F251" s="2"/>
      <c r="L251" s="6"/>
    </row>
    <row r="252" spans="5:12" x14ac:dyDescent="0.25">
      <c r="E252" s="2"/>
      <c r="F252" s="2"/>
    </row>
    <row r="253" spans="5:12" x14ac:dyDescent="0.25">
      <c r="E253" s="2"/>
      <c r="F253" s="2"/>
      <c r="L253" s="6"/>
    </row>
    <row r="254" spans="5:12" x14ac:dyDescent="0.25">
      <c r="E254" s="2"/>
      <c r="F254" s="2"/>
      <c r="L254" s="6"/>
    </row>
    <row r="255" spans="5:12" x14ac:dyDescent="0.25">
      <c r="E255" s="2"/>
      <c r="F255" s="2"/>
      <c r="L255" s="6"/>
    </row>
    <row r="256" spans="5:12" x14ac:dyDescent="0.25">
      <c r="E256" s="2"/>
      <c r="F256" s="2"/>
      <c r="L256" s="6"/>
    </row>
    <row r="257" spans="5:12" x14ac:dyDescent="0.25">
      <c r="E257" s="2"/>
      <c r="F257" s="2"/>
      <c r="L257" s="6"/>
    </row>
    <row r="258" spans="5:12" x14ac:dyDescent="0.25">
      <c r="E258" s="2"/>
      <c r="F258" s="2"/>
      <c r="L258" s="6"/>
    </row>
    <row r="259" spans="5:12" x14ac:dyDescent="0.25">
      <c r="E259" s="2"/>
      <c r="F259" s="2"/>
      <c r="L259" s="6"/>
    </row>
    <row r="260" spans="5:12" x14ac:dyDescent="0.25">
      <c r="E260" s="2"/>
      <c r="F260" s="2"/>
      <c r="L260" s="6"/>
    </row>
    <row r="261" spans="5:12" x14ac:dyDescent="0.25">
      <c r="E261" s="2"/>
      <c r="F261" s="2"/>
      <c r="L261" s="6"/>
    </row>
    <row r="262" spans="5:12" x14ac:dyDescent="0.25">
      <c r="E262" s="2"/>
      <c r="F262" s="2"/>
      <c r="L262" s="6"/>
    </row>
    <row r="263" spans="5:12" x14ac:dyDescent="0.25">
      <c r="E263" s="2"/>
      <c r="F263" s="2"/>
      <c r="L263" s="6"/>
    </row>
    <row r="264" spans="5:12" x14ac:dyDescent="0.25">
      <c r="E264" s="2"/>
      <c r="F264" s="2"/>
      <c r="L264" s="6"/>
    </row>
    <row r="265" spans="5:12" x14ac:dyDescent="0.25">
      <c r="E265" s="2"/>
      <c r="F265" s="2"/>
      <c r="L265" s="6"/>
    </row>
    <row r="266" spans="5:12" x14ac:dyDescent="0.25">
      <c r="E266" s="2"/>
      <c r="F266" s="2"/>
      <c r="L266" s="6"/>
    </row>
    <row r="267" spans="5:12" x14ac:dyDescent="0.25">
      <c r="E267" s="2"/>
      <c r="F267" s="2"/>
      <c r="L267" s="6"/>
    </row>
    <row r="268" spans="5:12" x14ac:dyDescent="0.25">
      <c r="E268" s="2"/>
      <c r="F268" s="2"/>
      <c r="L268" s="6"/>
    </row>
    <row r="269" spans="5:12" x14ac:dyDescent="0.25">
      <c r="E269" s="2"/>
      <c r="F269" s="2"/>
      <c r="L269" s="6"/>
    </row>
    <row r="270" spans="5:12" x14ac:dyDescent="0.25">
      <c r="E270" s="2"/>
      <c r="F270" s="2"/>
      <c r="L270" s="6"/>
    </row>
    <row r="271" spans="5:12" x14ac:dyDescent="0.25">
      <c r="E271" s="2"/>
      <c r="F271" s="2"/>
      <c r="L271" s="6"/>
    </row>
    <row r="272" spans="5:12" x14ac:dyDescent="0.25">
      <c r="E272" s="2"/>
      <c r="F272" s="2"/>
      <c r="L272" s="6"/>
    </row>
    <row r="273" spans="5:12" x14ac:dyDescent="0.25">
      <c r="E273" s="2"/>
      <c r="F273" s="2"/>
      <c r="L273" s="6"/>
    </row>
    <row r="274" spans="5:12" x14ac:dyDescent="0.25">
      <c r="E274" s="2"/>
      <c r="F274" s="2"/>
      <c r="L274" s="6"/>
    </row>
    <row r="275" spans="5:12" x14ac:dyDescent="0.25">
      <c r="E275" s="2"/>
      <c r="F275" s="2"/>
      <c r="L275" s="6"/>
    </row>
    <row r="276" spans="5:12" x14ac:dyDescent="0.25">
      <c r="E276" s="2"/>
      <c r="F276" s="2"/>
      <c r="L276" s="6"/>
    </row>
    <row r="277" spans="5:12" x14ac:dyDescent="0.25">
      <c r="E277" s="2"/>
      <c r="F277" s="2"/>
      <c r="L277" s="6"/>
    </row>
    <row r="278" spans="5:12" x14ac:dyDescent="0.25">
      <c r="E278" s="2"/>
      <c r="F278" s="2"/>
      <c r="L278" s="6"/>
    </row>
    <row r="279" spans="5:12" x14ac:dyDescent="0.25">
      <c r="E279" s="2"/>
      <c r="F279" s="2"/>
      <c r="L279" s="6"/>
    </row>
    <row r="280" spans="5:12" x14ac:dyDescent="0.25">
      <c r="E280" s="2"/>
      <c r="F280" s="2"/>
      <c r="L280" s="6"/>
    </row>
    <row r="281" spans="5:12" x14ac:dyDescent="0.25">
      <c r="E281" s="2"/>
      <c r="F281" s="2"/>
    </row>
    <row r="282" spans="5:12" x14ac:dyDescent="0.25">
      <c r="E282" s="2"/>
      <c r="F282" s="2"/>
      <c r="L282" s="6"/>
    </row>
    <row r="283" spans="5:12" x14ac:dyDescent="0.25">
      <c r="E283" s="2"/>
      <c r="F283" s="2"/>
      <c r="L283" s="6"/>
    </row>
    <row r="284" spans="5:12" x14ac:dyDescent="0.25">
      <c r="E284" s="2"/>
      <c r="F284" s="2"/>
      <c r="L284" s="6"/>
    </row>
    <row r="285" spans="5:12" x14ac:dyDescent="0.25">
      <c r="E285" s="2"/>
      <c r="F285" s="2"/>
      <c r="L285" s="6"/>
    </row>
    <row r="286" spans="5:12" x14ac:dyDescent="0.25">
      <c r="E286" s="2"/>
      <c r="F286" s="2"/>
      <c r="L286" s="6"/>
    </row>
    <row r="287" spans="5:12" x14ac:dyDescent="0.25">
      <c r="E287" s="2"/>
      <c r="F287" s="2"/>
    </row>
    <row r="288" spans="5:12" x14ac:dyDescent="0.25">
      <c r="E288" s="2"/>
      <c r="F288" s="2"/>
      <c r="L288" s="6"/>
    </row>
    <row r="289" spans="5:12" x14ac:dyDescent="0.25">
      <c r="E289" s="2"/>
      <c r="F289" s="2"/>
    </row>
    <row r="290" spans="5:12" x14ac:dyDescent="0.25">
      <c r="E290" s="2"/>
      <c r="F290" s="2"/>
      <c r="L290" s="6"/>
    </row>
    <row r="291" spans="5:12" x14ac:dyDescent="0.25">
      <c r="E291" s="2"/>
      <c r="F291" s="2"/>
      <c r="L291" s="6"/>
    </row>
    <row r="292" spans="5:12" x14ac:dyDescent="0.25">
      <c r="E292" s="2"/>
      <c r="F292" s="2"/>
    </row>
    <row r="293" spans="5:12" x14ac:dyDescent="0.25">
      <c r="E293" s="2"/>
      <c r="F293" s="2"/>
      <c r="L293" s="6"/>
    </row>
    <row r="294" spans="5:12" x14ac:dyDescent="0.25">
      <c r="E294" s="2"/>
      <c r="F294" s="2"/>
      <c r="L294" s="6"/>
    </row>
    <row r="295" spans="5:12" x14ac:dyDescent="0.25">
      <c r="E295" s="2"/>
      <c r="F295" s="2"/>
      <c r="L295" s="6"/>
    </row>
    <row r="296" spans="5:12" x14ac:dyDescent="0.25">
      <c r="E296" s="2"/>
      <c r="F296" s="2"/>
    </row>
    <row r="297" spans="5:12" x14ac:dyDescent="0.25">
      <c r="E297" s="2"/>
      <c r="F297" s="2"/>
      <c r="L297" s="6"/>
    </row>
    <row r="298" spans="5:12" x14ac:dyDescent="0.25">
      <c r="E298" s="2"/>
      <c r="F298" s="2"/>
      <c r="L298" s="6"/>
    </row>
    <row r="299" spans="5:12" x14ac:dyDescent="0.25">
      <c r="E299" s="2"/>
      <c r="F299" s="2"/>
    </row>
    <row r="300" spans="5:12" x14ac:dyDescent="0.25">
      <c r="E300" s="2"/>
      <c r="F300" s="2"/>
    </row>
    <row r="301" spans="5:12" x14ac:dyDescent="0.25">
      <c r="E301" s="2"/>
      <c r="F301" s="2"/>
    </row>
    <row r="302" spans="5:12" x14ac:dyDescent="0.25">
      <c r="E302" s="2"/>
      <c r="F302" s="2"/>
      <c r="L302" s="6"/>
    </row>
    <row r="303" spans="5:12" x14ac:dyDescent="0.25">
      <c r="E303" s="2"/>
      <c r="F303" s="2"/>
      <c r="L303" s="6"/>
    </row>
    <row r="304" spans="5:12" x14ac:dyDescent="0.25">
      <c r="E304" s="2"/>
      <c r="F304" s="2"/>
      <c r="L304" s="6"/>
    </row>
    <row r="305" spans="5:12" x14ac:dyDescent="0.25">
      <c r="E305" s="2"/>
      <c r="F305" s="2"/>
      <c r="L305" s="6"/>
    </row>
    <row r="306" spans="5:12" x14ac:dyDescent="0.25">
      <c r="E306" s="2"/>
      <c r="F306" s="2"/>
    </row>
    <row r="307" spans="5:12" x14ac:dyDescent="0.25">
      <c r="E307" s="2"/>
      <c r="F307" s="2"/>
      <c r="L307" s="6"/>
    </row>
    <row r="308" spans="5:12" x14ac:dyDescent="0.25">
      <c r="E308" s="2"/>
      <c r="F308" s="2"/>
      <c r="L308" s="6"/>
    </row>
    <row r="309" spans="5:12" x14ac:dyDescent="0.25">
      <c r="E309" s="2"/>
      <c r="F309" s="2"/>
      <c r="L309" s="6"/>
    </row>
    <row r="310" spans="5:12" x14ac:dyDescent="0.25">
      <c r="E310" s="2"/>
      <c r="F310" s="2"/>
    </row>
    <row r="311" spans="5:12" x14ac:dyDescent="0.25">
      <c r="E311" s="2"/>
      <c r="F311" s="2"/>
    </row>
    <row r="312" spans="5:12" x14ac:dyDescent="0.25">
      <c r="E312" s="2"/>
      <c r="F312" s="2"/>
      <c r="L312" s="6"/>
    </row>
    <row r="313" spans="5:12" x14ac:dyDescent="0.25">
      <c r="E313" s="2"/>
      <c r="F313" s="2"/>
    </row>
    <row r="314" spans="5:12" x14ac:dyDescent="0.25">
      <c r="E314" s="2"/>
      <c r="F314" s="2"/>
      <c r="L314" s="6"/>
    </row>
    <row r="315" spans="5:12" x14ac:dyDescent="0.25">
      <c r="E315" s="2"/>
      <c r="F315" s="2"/>
      <c r="L315" s="6"/>
    </row>
    <row r="316" spans="5:12" x14ac:dyDescent="0.25">
      <c r="E316" s="2"/>
      <c r="F316" s="2"/>
    </row>
    <row r="317" spans="5:12" x14ac:dyDescent="0.25">
      <c r="E317" s="2"/>
      <c r="F317" s="2"/>
      <c r="L317" s="6"/>
    </row>
    <row r="318" spans="5:12" x14ac:dyDescent="0.25">
      <c r="E318" s="2"/>
      <c r="F318" s="2"/>
      <c r="L318" s="6"/>
    </row>
    <row r="319" spans="5:12" x14ac:dyDescent="0.25">
      <c r="E319" s="2"/>
      <c r="F319" s="2"/>
      <c r="L319" s="6"/>
    </row>
    <row r="320" spans="5:12" x14ac:dyDescent="0.25">
      <c r="E320" s="2"/>
      <c r="F320" s="2"/>
      <c r="L320" s="6"/>
    </row>
    <row r="321" spans="1:12" x14ac:dyDescent="0.25">
      <c r="E321" s="2"/>
      <c r="F321" s="2"/>
      <c r="L321" s="6"/>
    </row>
    <row r="322" spans="1:12" x14ac:dyDescent="0.25">
      <c r="E322" s="2"/>
      <c r="F322" s="2"/>
      <c r="L322" s="6"/>
    </row>
    <row r="323" spans="1:12" x14ac:dyDescent="0.25">
      <c r="E323" s="2"/>
      <c r="F323" s="2"/>
      <c r="L323" s="6"/>
    </row>
    <row r="324" spans="1:12" x14ac:dyDescent="0.25">
      <c r="E324" s="2"/>
      <c r="F324" s="2"/>
      <c r="L324" s="6"/>
    </row>
    <row r="325" spans="1:12" x14ac:dyDescent="0.25">
      <c r="E325" s="2"/>
      <c r="F325" s="2"/>
      <c r="L325" s="6"/>
    </row>
    <row r="326" spans="1:12" x14ac:dyDescent="0.25">
      <c r="E326" s="2"/>
      <c r="F326" s="2"/>
      <c r="L326" s="6"/>
    </row>
    <row r="327" spans="1:12" x14ac:dyDescent="0.25">
      <c r="E327" s="2"/>
      <c r="F327" s="2"/>
    </row>
    <row r="328" spans="1:12" x14ac:dyDescent="0.25">
      <c r="E328" s="2"/>
      <c r="F328" s="2"/>
      <c r="L328" s="6"/>
    </row>
    <row r="329" spans="1:12" x14ac:dyDescent="0.25">
      <c r="E329" s="2"/>
      <c r="F329" s="2"/>
      <c r="L329" s="6"/>
    </row>
    <row r="330" spans="1:12" x14ac:dyDescent="0.25">
      <c r="E330" s="2"/>
      <c r="F330" s="2"/>
      <c r="L330" s="6"/>
    </row>
    <row r="331" spans="1:12" x14ac:dyDescent="0.25">
      <c r="E331" s="2"/>
      <c r="F331" s="2"/>
      <c r="L331" s="6"/>
    </row>
    <row r="332" spans="1:12" x14ac:dyDescent="0.25">
      <c r="E332" s="2"/>
      <c r="F332" s="2"/>
      <c r="L332" s="6"/>
    </row>
    <row r="333" spans="1:12" x14ac:dyDescent="0.25">
      <c r="E333" s="2"/>
      <c r="F333" s="2"/>
      <c r="L333" s="6"/>
    </row>
    <row r="334" spans="1:12" ht="26.25" customHeight="1" x14ac:dyDescent="0.25">
      <c r="A334" s="13"/>
      <c r="B334" s="13"/>
      <c r="C334" s="13"/>
      <c r="D334" s="13"/>
    </row>
    <row r="335" spans="1:12" x14ac:dyDescent="0.25">
      <c r="A335" s="7"/>
      <c r="B335" s="7"/>
      <c r="C335" s="7"/>
      <c r="D335" s="7"/>
      <c r="E335" s="7"/>
      <c r="F335" s="8"/>
      <c r="H335" s="7"/>
      <c r="I335" s="7"/>
      <c r="K335" s="7"/>
      <c r="L335" s="7"/>
    </row>
    <row r="336" spans="1:12" x14ac:dyDescent="0.25">
      <c r="A336" s="9"/>
      <c r="B336" s="9"/>
      <c r="C336" s="9"/>
      <c r="D336" s="9"/>
      <c r="E336" s="10"/>
      <c r="F336" s="10"/>
      <c r="H336" s="9"/>
      <c r="I336" s="9"/>
      <c r="K336" s="9"/>
      <c r="L336" s="11"/>
    </row>
    <row r="337" spans="1:12" x14ac:dyDescent="0.25">
      <c r="A337" s="11"/>
      <c r="B337" s="11"/>
      <c r="C337" s="11"/>
      <c r="D337" s="11"/>
      <c r="E337" s="10"/>
      <c r="F337" s="10"/>
      <c r="H337" s="11"/>
      <c r="I337" s="11"/>
      <c r="K337" s="11"/>
      <c r="L337" s="11"/>
    </row>
    <row r="338" spans="1:12" x14ac:dyDescent="0.25">
      <c r="A338" s="11"/>
      <c r="B338" s="11"/>
      <c r="C338" s="11"/>
      <c r="D338" s="11"/>
      <c r="E338" s="10"/>
      <c r="F338" s="10"/>
      <c r="H338" s="11"/>
      <c r="I338" s="11"/>
      <c r="K338" s="11"/>
      <c r="L338" s="11"/>
    </row>
    <row r="339" spans="1:12" x14ac:dyDescent="0.25">
      <c r="A339" s="9"/>
      <c r="B339" s="9"/>
      <c r="C339" s="9"/>
      <c r="D339" s="9"/>
      <c r="E339" s="10"/>
      <c r="F339" s="10"/>
      <c r="H339" s="9"/>
      <c r="I339" s="9"/>
      <c r="K339" s="9"/>
      <c r="L339" s="11"/>
    </row>
    <row r="340" spans="1:12" x14ac:dyDescent="0.25">
      <c r="A340" s="9"/>
      <c r="B340" s="9"/>
      <c r="C340" s="9"/>
      <c r="D340" s="9"/>
      <c r="E340" s="10"/>
      <c r="F340" s="10"/>
      <c r="H340" s="9"/>
      <c r="I340" s="9"/>
      <c r="K340" s="9"/>
      <c r="L340" s="11"/>
    </row>
    <row r="341" spans="1:12" x14ac:dyDescent="0.25">
      <c r="A341" s="11"/>
      <c r="B341" s="11"/>
      <c r="C341" s="11"/>
      <c r="D341" s="11"/>
      <c r="E341" s="10"/>
      <c r="F341" s="10"/>
      <c r="H341" s="11"/>
      <c r="I341" s="11"/>
      <c r="K341" s="11"/>
      <c r="L341" s="11"/>
    </row>
    <row r="342" spans="1:12" x14ac:dyDescent="0.25">
      <c r="A342" s="11"/>
      <c r="B342" s="11"/>
      <c r="C342" s="11"/>
      <c r="D342" s="11"/>
      <c r="E342" s="10"/>
      <c r="F342" s="10"/>
      <c r="H342" s="11"/>
      <c r="I342" s="11"/>
      <c r="K342" s="11"/>
      <c r="L342" s="11"/>
    </row>
    <row r="343" spans="1:12" x14ac:dyDescent="0.25">
      <c r="A343" s="9"/>
      <c r="B343" s="9"/>
      <c r="C343" s="9"/>
      <c r="D343" s="9"/>
      <c r="E343" s="10"/>
      <c r="F343" s="10"/>
      <c r="H343" s="9"/>
      <c r="I343" s="9"/>
      <c r="K343" s="9"/>
      <c r="L343" s="11"/>
    </row>
    <row r="344" spans="1:12" x14ac:dyDescent="0.25">
      <c r="A344" s="9"/>
      <c r="B344" s="9"/>
      <c r="C344" s="9"/>
      <c r="D344" s="9"/>
      <c r="E344" s="10"/>
      <c r="F344" s="10"/>
      <c r="H344" s="9"/>
      <c r="I344" s="9"/>
      <c r="K344" s="9"/>
      <c r="L344" s="11"/>
    </row>
    <row r="345" spans="1:12" x14ac:dyDescent="0.25">
      <c r="A345" s="9"/>
      <c r="B345" s="9"/>
      <c r="C345" s="9"/>
      <c r="D345" s="9"/>
      <c r="E345" s="10"/>
      <c r="F345" s="10"/>
      <c r="H345" s="9"/>
      <c r="I345" s="9"/>
      <c r="K345" s="9"/>
      <c r="L345" s="11"/>
    </row>
    <row r="346" spans="1:12" x14ac:dyDescent="0.25">
      <c r="A346" s="11"/>
      <c r="B346" s="11"/>
      <c r="C346" s="11"/>
      <c r="D346" s="11"/>
      <c r="E346" s="10"/>
      <c r="F346" s="10"/>
      <c r="H346" s="11"/>
      <c r="I346" s="11"/>
      <c r="K346" s="11"/>
      <c r="L346" s="11"/>
    </row>
    <row r="347" spans="1:12" x14ac:dyDescent="0.25">
      <c r="A347" s="11"/>
      <c r="B347" s="11"/>
      <c r="C347" s="11"/>
      <c r="D347" s="11"/>
      <c r="E347" s="10"/>
      <c r="F347" s="10"/>
      <c r="H347" s="11"/>
      <c r="I347" s="11"/>
      <c r="K347" s="11"/>
      <c r="L347" s="11"/>
    </row>
    <row r="348" spans="1:12" x14ac:dyDescent="0.25">
      <c r="A348" s="11"/>
      <c r="B348" s="11"/>
      <c r="C348" s="11"/>
      <c r="D348" s="11"/>
      <c r="E348" s="10"/>
      <c r="F348" s="10"/>
      <c r="H348" s="11"/>
      <c r="I348" s="11"/>
      <c r="K348" s="11"/>
      <c r="L348" s="11"/>
    </row>
    <row r="349" spans="1:12" x14ac:dyDescent="0.25">
      <c r="A349" s="11"/>
      <c r="B349" s="11"/>
      <c r="C349" s="11"/>
      <c r="D349" s="11"/>
      <c r="E349" s="10"/>
      <c r="F349" s="10"/>
      <c r="H349" s="11"/>
      <c r="I349" s="11"/>
      <c r="K349" s="11"/>
      <c r="L349" s="11"/>
    </row>
    <row r="350" spans="1:12" x14ac:dyDescent="0.25">
      <c r="A350" s="11"/>
      <c r="B350" s="11"/>
      <c r="C350" s="11"/>
      <c r="D350" s="11"/>
      <c r="E350" s="10"/>
      <c r="F350" s="10"/>
      <c r="H350" s="11"/>
      <c r="I350" s="11"/>
      <c r="K350" s="11"/>
      <c r="L350" s="11"/>
    </row>
    <row r="351" spans="1:12" x14ac:dyDescent="0.25">
      <c r="A351" s="11"/>
      <c r="B351" s="11"/>
      <c r="C351" s="11"/>
      <c r="D351" s="11"/>
      <c r="E351" s="10"/>
      <c r="F351" s="10"/>
      <c r="H351" s="11"/>
      <c r="I351" s="11"/>
      <c r="K351" s="12"/>
      <c r="L351" s="11"/>
    </row>
    <row r="352" spans="1:12" x14ac:dyDescent="0.25">
      <c r="A352" s="11"/>
      <c r="B352" s="11"/>
      <c r="C352" s="11"/>
      <c r="D352" s="11"/>
      <c r="E352" s="10"/>
      <c r="F352" s="10"/>
      <c r="H352" s="11"/>
      <c r="I352" s="11"/>
      <c r="K352" s="11"/>
      <c r="L352" s="11"/>
    </row>
    <row r="353" spans="1:12" x14ac:dyDescent="0.25">
      <c r="A353" s="11"/>
      <c r="B353" s="11"/>
      <c r="C353" s="11"/>
      <c r="D353" s="11"/>
      <c r="E353" s="10"/>
      <c r="F353" s="10"/>
      <c r="H353" s="11"/>
      <c r="I353" s="11"/>
      <c r="K353" s="11"/>
      <c r="L353" s="11"/>
    </row>
    <row r="354" spans="1:12" x14ac:dyDescent="0.25">
      <c r="A354" s="11"/>
      <c r="B354" s="11"/>
      <c r="C354" s="11"/>
      <c r="D354" s="11"/>
      <c r="E354" s="10"/>
      <c r="F354" s="10"/>
      <c r="H354" s="11"/>
      <c r="I354" s="11"/>
      <c r="K354" s="11"/>
      <c r="L354" s="11"/>
    </row>
    <row r="355" spans="1:12" x14ac:dyDescent="0.25">
      <c r="A355" s="11"/>
      <c r="B355" s="11"/>
      <c r="C355" s="11"/>
      <c r="D355" s="11"/>
      <c r="E355" s="10"/>
      <c r="F355" s="10"/>
      <c r="H355" s="11"/>
      <c r="I355" s="11"/>
      <c r="K355" s="11"/>
      <c r="L355" s="11"/>
    </row>
    <row r="356" spans="1:12" x14ac:dyDescent="0.25">
      <c r="A356" s="11"/>
      <c r="B356" s="11"/>
      <c r="C356" s="11"/>
      <c r="D356" s="11"/>
      <c r="E356" s="10"/>
      <c r="F356" s="10"/>
      <c r="H356" s="11"/>
      <c r="I356" s="11"/>
      <c r="K356" s="11"/>
      <c r="L356" s="11"/>
    </row>
    <row r="357" spans="1:12" x14ac:dyDescent="0.25">
      <c r="A357" s="11"/>
      <c r="B357" s="11"/>
      <c r="C357" s="11"/>
      <c r="D357" s="11"/>
      <c r="E357" s="10"/>
      <c r="F357" s="10"/>
      <c r="H357" s="11"/>
      <c r="I357" s="11"/>
      <c r="K357" s="11"/>
      <c r="L357" s="11"/>
    </row>
    <row r="358" spans="1:12" x14ac:dyDescent="0.25">
      <c r="A358" s="11"/>
      <c r="B358" s="11"/>
      <c r="C358" s="11"/>
      <c r="D358" s="11"/>
      <c r="E358" s="10"/>
      <c r="F358" s="10"/>
      <c r="H358" s="11"/>
      <c r="I358" s="11"/>
      <c r="K358" s="11"/>
      <c r="L358" s="11"/>
    </row>
    <row r="359" spans="1:12" x14ac:dyDescent="0.25">
      <c r="A359" s="9"/>
      <c r="B359" s="9"/>
      <c r="C359" s="9"/>
      <c r="D359" s="9"/>
      <c r="E359" s="10"/>
      <c r="F359" s="10"/>
      <c r="H359" s="9"/>
      <c r="I359" s="9"/>
      <c r="K359" s="9"/>
      <c r="L359" s="11"/>
    </row>
    <row r="360" spans="1:12" x14ac:dyDescent="0.25">
      <c r="A360" s="9"/>
      <c r="B360" s="9"/>
      <c r="C360" s="9"/>
      <c r="D360" s="9"/>
      <c r="E360" s="10"/>
      <c r="F360" s="10"/>
      <c r="H360" s="9"/>
      <c r="I360" s="9"/>
      <c r="K360" s="9"/>
      <c r="L360" s="11"/>
    </row>
    <row r="361" spans="1:12" x14ac:dyDescent="0.25">
      <c r="A361" s="11"/>
      <c r="B361" s="11"/>
      <c r="C361" s="11"/>
      <c r="D361" s="11"/>
      <c r="E361" s="10"/>
      <c r="F361" s="10"/>
      <c r="H361" s="11"/>
      <c r="I361" s="11"/>
      <c r="K361" s="11"/>
      <c r="L361" s="11"/>
    </row>
    <row r="362" spans="1:12" x14ac:dyDescent="0.25">
      <c r="A362" s="9"/>
      <c r="B362" s="9"/>
      <c r="C362" s="9"/>
      <c r="D362" s="9"/>
      <c r="E362" s="10"/>
      <c r="F362" s="10"/>
      <c r="H362" s="9"/>
      <c r="I362" s="9"/>
      <c r="K362" s="9"/>
      <c r="L362" s="11"/>
    </row>
    <row r="363" spans="1:12" x14ac:dyDescent="0.25">
      <c r="A363" s="11"/>
      <c r="B363" s="11"/>
      <c r="C363" s="11"/>
      <c r="D363" s="11"/>
      <c r="E363" s="10"/>
      <c r="F363" s="10"/>
      <c r="H363" s="11"/>
      <c r="I363" s="11"/>
      <c r="K363" s="11"/>
      <c r="L363" s="11"/>
    </row>
    <row r="364" spans="1:12" x14ac:dyDescent="0.25">
      <c r="A364" s="11"/>
      <c r="B364" s="11"/>
      <c r="C364" s="11"/>
      <c r="D364" s="11"/>
      <c r="E364" s="10"/>
      <c r="F364" s="10"/>
      <c r="H364" s="11"/>
      <c r="I364" s="11"/>
      <c r="K364" s="11"/>
      <c r="L364" s="11"/>
    </row>
    <row r="365" spans="1:12" x14ac:dyDescent="0.25">
      <c r="A365" s="9"/>
      <c r="B365" s="9"/>
      <c r="C365" s="9"/>
      <c r="D365" s="9"/>
      <c r="E365" s="10"/>
      <c r="F365" s="10"/>
      <c r="H365" s="9"/>
      <c r="I365" s="9"/>
      <c r="K365" s="9"/>
      <c r="L365" s="11"/>
    </row>
    <row r="366" spans="1:12" x14ac:dyDescent="0.25">
      <c r="A366" s="9"/>
      <c r="B366" s="9"/>
      <c r="C366" s="9"/>
      <c r="D366" s="9"/>
      <c r="E366" s="10"/>
      <c r="F366" s="10"/>
      <c r="H366" s="9"/>
      <c r="I366" s="9"/>
      <c r="K366" s="9"/>
      <c r="L366" s="11"/>
    </row>
    <row r="367" spans="1:12" x14ac:dyDescent="0.25">
      <c r="A367" s="9"/>
      <c r="B367" s="9"/>
      <c r="C367" s="9"/>
      <c r="D367" s="9"/>
      <c r="E367" s="10"/>
      <c r="F367" s="10"/>
      <c r="H367" s="9"/>
      <c r="I367" s="9"/>
      <c r="K367" s="9"/>
      <c r="L367" s="11"/>
    </row>
    <row r="368" spans="1:12" x14ac:dyDescent="0.25">
      <c r="A368" s="9"/>
      <c r="B368" s="9"/>
      <c r="C368" s="9"/>
      <c r="D368" s="9"/>
      <c r="E368" s="10"/>
      <c r="F368" s="10"/>
      <c r="H368" s="9"/>
      <c r="I368" s="9"/>
      <c r="K368" s="9"/>
      <c r="L368" s="11"/>
    </row>
    <row r="369" spans="1:12" x14ac:dyDescent="0.25">
      <c r="A369" s="11"/>
      <c r="B369" s="11"/>
      <c r="C369" s="11"/>
      <c r="D369" s="11"/>
      <c r="E369" s="10"/>
      <c r="F369" s="10"/>
      <c r="H369" s="11"/>
      <c r="I369" s="11"/>
      <c r="K369" s="11"/>
      <c r="L369" s="11"/>
    </row>
    <row r="370" spans="1:12" x14ac:dyDescent="0.25">
      <c r="A370" s="9"/>
      <c r="B370" s="9"/>
      <c r="C370" s="9"/>
      <c r="D370" s="9"/>
      <c r="E370" s="10"/>
      <c r="F370" s="10"/>
      <c r="H370" s="9"/>
      <c r="I370" s="9"/>
      <c r="K370" s="9"/>
      <c r="L370" s="11"/>
    </row>
    <row r="371" spans="1:12" x14ac:dyDescent="0.25">
      <c r="A371" s="9"/>
      <c r="B371" s="9"/>
      <c r="C371" s="9"/>
      <c r="D371" s="9"/>
      <c r="E371" s="10"/>
      <c r="F371" s="10"/>
      <c r="H371" s="9"/>
      <c r="I371" s="9"/>
      <c r="K371" s="9"/>
      <c r="L371" s="11"/>
    </row>
    <row r="372" spans="1:12" x14ac:dyDescent="0.25">
      <c r="A372" s="11"/>
      <c r="B372" s="11"/>
      <c r="C372" s="11"/>
      <c r="D372" s="11"/>
      <c r="E372" s="10"/>
      <c r="F372" s="10"/>
      <c r="H372" s="11"/>
      <c r="I372" s="11"/>
      <c r="K372" s="11"/>
      <c r="L372" s="11"/>
    </row>
    <row r="373" spans="1:12" x14ac:dyDescent="0.25">
      <c r="A373" s="11"/>
      <c r="B373" s="11"/>
      <c r="C373" s="11"/>
      <c r="D373" s="11"/>
      <c r="E373" s="10"/>
      <c r="F373" s="10"/>
      <c r="H373" s="11"/>
      <c r="I373" s="11"/>
      <c r="K373" s="11"/>
      <c r="L373" s="11"/>
    </row>
    <row r="374" spans="1:12" x14ac:dyDescent="0.25">
      <c r="A374" s="11"/>
      <c r="B374" s="11"/>
      <c r="C374" s="11"/>
      <c r="D374" s="11"/>
      <c r="E374" s="10"/>
      <c r="F374" s="10"/>
      <c r="H374" s="11"/>
      <c r="I374" s="11"/>
      <c r="K374" s="11"/>
      <c r="L374" s="11"/>
    </row>
    <row r="375" spans="1:12" x14ac:dyDescent="0.25">
      <c r="A375" s="9"/>
      <c r="B375" s="9"/>
      <c r="C375" s="9"/>
      <c r="D375" s="9"/>
      <c r="E375" s="10"/>
      <c r="F375" s="10"/>
      <c r="H375" s="9"/>
      <c r="I375" s="9"/>
      <c r="K375" s="9"/>
      <c r="L375" s="11"/>
    </row>
    <row r="376" spans="1:12" x14ac:dyDescent="0.25">
      <c r="A376" s="11"/>
      <c r="B376" s="11"/>
      <c r="C376" s="11"/>
      <c r="D376" s="11"/>
      <c r="E376" s="10"/>
      <c r="F376" s="10"/>
      <c r="H376" s="11"/>
      <c r="I376" s="11"/>
      <c r="K376" s="11"/>
      <c r="L376" s="11"/>
    </row>
    <row r="377" spans="1:12" x14ac:dyDescent="0.25">
      <c r="A377" s="9"/>
      <c r="B377" s="9"/>
      <c r="C377" s="9"/>
      <c r="D377" s="9"/>
      <c r="E377" s="10"/>
      <c r="F377" s="10"/>
      <c r="H377" s="9"/>
      <c r="I377" s="9"/>
      <c r="K377" s="9"/>
      <c r="L377" s="11"/>
    </row>
    <row r="378" spans="1:12" x14ac:dyDescent="0.25">
      <c r="A378" s="9"/>
      <c r="B378" s="9"/>
      <c r="C378" s="9"/>
      <c r="D378" s="9"/>
      <c r="E378" s="10"/>
      <c r="F378" s="10"/>
      <c r="H378" s="9"/>
      <c r="I378" s="9"/>
      <c r="K378" s="9"/>
      <c r="L378" s="11"/>
    </row>
    <row r="379" spans="1:12" x14ac:dyDescent="0.25">
      <c r="A379" s="11"/>
      <c r="B379" s="11"/>
      <c r="C379" s="11"/>
      <c r="D379" s="11"/>
      <c r="E379" s="10"/>
      <c r="F379" s="10"/>
      <c r="H379" s="11"/>
      <c r="I379" s="11"/>
      <c r="K379" s="11"/>
      <c r="L379" s="11"/>
    </row>
    <row r="380" spans="1:12" x14ac:dyDescent="0.25">
      <c r="A380" s="11"/>
      <c r="B380" s="11"/>
      <c r="C380" s="11"/>
      <c r="D380" s="11"/>
      <c r="E380" s="10"/>
      <c r="F380" s="10"/>
      <c r="H380" s="11"/>
      <c r="I380" s="11"/>
      <c r="K380" s="11"/>
      <c r="L380" s="11"/>
    </row>
    <row r="381" spans="1:12" x14ac:dyDescent="0.25">
      <c r="A381" s="9"/>
      <c r="B381" s="9"/>
      <c r="C381" s="9"/>
      <c r="D381" s="9"/>
      <c r="E381" s="10"/>
      <c r="F381" s="10"/>
      <c r="H381" s="9"/>
      <c r="I381" s="9"/>
      <c r="K381" s="9"/>
      <c r="L381" s="11"/>
    </row>
    <row r="382" spans="1:12" x14ac:dyDescent="0.25">
      <c r="A382" s="11"/>
      <c r="B382" s="11"/>
      <c r="C382" s="11"/>
      <c r="D382" s="11"/>
      <c r="E382" s="10"/>
      <c r="F382" s="10"/>
      <c r="H382" s="11"/>
      <c r="I382" s="11"/>
      <c r="K382" s="11"/>
      <c r="L382" s="11"/>
    </row>
    <row r="383" spans="1:12" x14ac:dyDescent="0.25">
      <c r="A383" s="9"/>
      <c r="B383" s="9"/>
      <c r="C383" s="9"/>
      <c r="D383" s="9"/>
      <c r="E383" s="10"/>
      <c r="F383" s="10"/>
      <c r="H383" s="9"/>
      <c r="I383" s="9"/>
      <c r="K383" s="9"/>
      <c r="L383" s="11"/>
    </row>
    <row r="384" spans="1:12" x14ac:dyDescent="0.25">
      <c r="A384" s="9"/>
      <c r="B384" s="9"/>
      <c r="C384" s="9"/>
      <c r="D384" s="9"/>
      <c r="E384" s="10"/>
      <c r="F384" s="10"/>
      <c r="H384" s="9"/>
      <c r="I384" s="9"/>
      <c r="K384" s="9"/>
      <c r="L384" s="11"/>
    </row>
    <row r="385" spans="1:12" x14ac:dyDescent="0.25">
      <c r="A385" s="11"/>
      <c r="B385" s="11"/>
      <c r="C385" s="11"/>
      <c r="D385" s="11"/>
      <c r="E385" s="10"/>
      <c r="F385" s="10"/>
      <c r="H385" s="11"/>
      <c r="I385" s="11"/>
      <c r="K385" s="11"/>
      <c r="L385" s="11"/>
    </row>
    <row r="386" spans="1:12" x14ac:dyDescent="0.25">
      <c r="A386" s="9"/>
      <c r="B386" s="9"/>
      <c r="C386" s="9"/>
      <c r="D386" s="9"/>
      <c r="E386" s="10"/>
      <c r="F386" s="10"/>
      <c r="H386" s="9"/>
      <c r="I386" s="9"/>
      <c r="K386" s="9"/>
      <c r="L386" s="11"/>
    </row>
    <row r="387" spans="1:12" x14ac:dyDescent="0.25">
      <c r="A387" s="11"/>
      <c r="B387" s="11"/>
      <c r="C387" s="11"/>
      <c r="D387" s="11"/>
      <c r="E387" s="10"/>
      <c r="F387" s="10"/>
      <c r="H387" s="11"/>
      <c r="I387" s="11"/>
      <c r="K387" s="11"/>
      <c r="L387" s="11"/>
    </row>
    <row r="388" spans="1:12" x14ac:dyDescent="0.25">
      <c r="A388" s="11"/>
      <c r="B388" s="11"/>
      <c r="C388" s="11"/>
      <c r="D388" s="11"/>
      <c r="E388" s="10"/>
      <c r="F388" s="10"/>
      <c r="H388" s="11"/>
      <c r="I388" s="11"/>
      <c r="K388" s="11"/>
      <c r="L388" s="11"/>
    </row>
    <row r="389" spans="1:12" x14ac:dyDescent="0.25">
      <c r="A389" s="11"/>
      <c r="B389" s="11"/>
      <c r="C389" s="11"/>
      <c r="D389" s="11"/>
      <c r="E389" s="10"/>
      <c r="F389" s="10"/>
      <c r="H389" s="11"/>
      <c r="I389" s="11"/>
      <c r="K389" s="11"/>
      <c r="L389" s="11"/>
    </row>
  </sheetData>
  <mergeCells count="2">
    <mergeCell ref="A2:E2"/>
    <mergeCell ref="A3:E3"/>
  </mergeCells>
  <hyperlinks>
    <hyperlink ref="A3:E3" r:id="rId1" display="Online-Register: NIBIS Kartenserver" xr:uid="{0CFDAAA1-EA02-4B9F-B824-0C9DDBB68796}"/>
    <hyperlink ref="A2:E2" r:id="rId2" display="Zuständige Bergbehörde: Landesamt für Bergbau und Geologie, Niedersachsen" xr:uid="{B7D87CB1-36CC-4C05-BA35-CA1ABDDE785B}"/>
  </hyperlinks>
  <pageMargins left="0.15748031496062992" right="0.15748031496062992" top="0.78740157480314965" bottom="0.78740157480314965" header="0.31496062992125984" footer="0.31496062992125984"/>
  <pageSetup paperSize="8" orientation="landscape" r:id="rId3"/>
  <headerFooter>
    <oddHeader>&amp;L&amp;F&amp;R&amp;A</oddHeader>
    <oddFooter>&amp;RSeite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942903B428284CB195D4232C502BBC" ma:contentTypeVersion="14" ma:contentTypeDescription="Ein neues Dokument erstellen." ma:contentTypeScope="" ma:versionID="6d6bb1d358be526732c5518b05796304">
  <xsd:schema xmlns:xsd="http://www.w3.org/2001/XMLSchema" xmlns:xs="http://www.w3.org/2001/XMLSchema" xmlns:p="http://schemas.microsoft.com/office/2006/metadata/properties" xmlns:ns2="c049e1f7-808b-486f-abbe-eb36d6d49c25" xmlns:ns3="4479c50f-fb26-42dc-ac6e-8a18656bc91c" targetNamespace="http://schemas.microsoft.com/office/2006/metadata/properties" ma:root="true" ma:fieldsID="de8a48ad8fa2a93dc1a4c12e3f499bcc" ns2:_="" ns3:_="">
    <xsd:import namespace="c049e1f7-808b-486f-abbe-eb36d6d49c25"/>
    <xsd:import namespace="4479c50f-fb26-42dc-ac6e-8a18656bc9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e1f7-808b-486f-abbe-eb36d6d49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9c50f-fb26-42dc-ac6e-8a18656bc91c"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ba9e1c24-440e-4e5a-ae81-ba6635967742}" ma:internalName="TaxCatchAll" ma:showField="CatchAllData" ma:web="4479c50f-fb26-42dc-ac6e-8a18656bc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79c50f-fb26-42dc-ac6e-8a18656bc91c" xsi:nil="true"/>
    <lcf76f155ced4ddcb4097134ff3c332f xmlns="c049e1f7-808b-486f-abbe-eb36d6d49c25">
      <Terms xmlns="http://schemas.microsoft.com/office/infopath/2007/PartnerControls"/>
    </lcf76f155ced4ddcb4097134ff3c332f>
    <SharedWithUsers xmlns="4479c50f-fb26-42dc-ac6e-8a18656bc91c">
      <UserInfo>
        <DisplayName/>
        <AccountId xsi:nil="true"/>
        <AccountType/>
      </UserInfo>
    </SharedWithUsers>
  </documentManagement>
</p:properties>
</file>

<file path=customXml/itemProps1.xml><?xml version="1.0" encoding="utf-8"?>
<ds:datastoreItem xmlns:ds="http://schemas.openxmlformats.org/officeDocument/2006/customXml" ds:itemID="{C9048281-648F-4E56-9D89-93A6BC66F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e1f7-808b-486f-abbe-eb36d6d49c25"/>
    <ds:schemaRef ds:uri="4479c50f-fb26-42dc-ac6e-8a18656bc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5FE90-01D6-41BD-8C02-12E7AAC5F9B9}">
  <ds:schemaRefs>
    <ds:schemaRef ds:uri="http://schemas.microsoft.com/sharepoint/v3/contenttype/forms"/>
  </ds:schemaRefs>
</ds:datastoreItem>
</file>

<file path=customXml/itemProps3.xml><?xml version="1.0" encoding="utf-8"?>
<ds:datastoreItem xmlns:ds="http://schemas.openxmlformats.org/officeDocument/2006/customXml" ds:itemID="{3C2ACD88-D747-4CE4-9DD4-D1432B2611E9}">
  <ds:schemaRefs>
    <ds:schemaRef ds:uri="http://schemas.microsoft.com/office/2006/metadata/properties"/>
    <ds:schemaRef ds:uri="http://schemas.microsoft.com/office/infopath/2007/PartnerControls"/>
    <ds:schemaRef ds:uri="4479c50f-fb26-42dc-ac6e-8a18656bc91c"/>
    <ds:schemaRef ds:uri="c049e1f7-808b-486f-abbe-eb36d6d49c2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Einführung</vt:lpstr>
      <vt:lpstr>Bayern</vt:lpstr>
      <vt:lpstr>Baden-Württemberg</vt:lpstr>
      <vt:lpstr>Brandenburg, Berlin</vt:lpstr>
      <vt:lpstr>Bremen</vt:lpstr>
      <vt:lpstr>Hamburg</vt:lpstr>
      <vt:lpstr>Hessen</vt:lpstr>
      <vt:lpstr>Mecklenburg-Vorpommern</vt:lpstr>
      <vt:lpstr>Niedersachsen</vt:lpstr>
      <vt:lpstr>Nordrhein-Westfalen</vt:lpstr>
      <vt:lpstr>Rheinland-Pfalz</vt:lpstr>
      <vt:lpstr>Saarland</vt:lpstr>
      <vt:lpstr>Schleswig-Holstein</vt:lpstr>
      <vt:lpstr>Sachsen</vt:lpstr>
      <vt:lpstr>Sachsen-Anhalt</vt:lpstr>
      <vt:lpstr>Thüringen</vt:lpstr>
      <vt:lpstr>'Brandenburg, Berlin'!Druckbereich</vt:lpstr>
      <vt:lpstr>'Baden-Württemberg'!Drucktitel</vt:lpstr>
      <vt:lpstr>Bayern!Drucktitel</vt:lpstr>
      <vt:lpstr>'Brandenburg, Berlin'!Drucktitel</vt:lpstr>
      <vt:lpstr>Bremen!Drucktitel</vt:lpstr>
      <vt:lpstr>Hamburg!Drucktitel</vt:lpstr>
      <vt:lpstr>Hessen!Drucktitel</vt:lpstr>
      <vt:lpstr>'Mecklenburg-Vorpommern'!Drucktitel</vt:lpstr>
      <vt:lpstr>Niedersachsen!Drucktitel</vt:lpstr>
      <vt:lpstr>'Nordrhein-Westfalen'!Drucktitel</vt:lpstr>
      <vt:lpstr>'Rheinland-Pfalz'!Drucktitel</vt:lpstr>
      <vt:lpstr>Saarland!Drucktitel</vt:lpstr>
      <vt:lpstr>Sachsen!Drucktitel</vt:lpstr>
      <vt:lpstr>'Sachsen-Anhalt'!Drucktitel</vt:lpstr>
      <vt:lpstr>'Schleswig-Holstein'!Drucktitel</vt:lpstr>
      <vt:lpstr>Thüringen!Drucktitel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Gielen</dc:creator>
  <cp:keywords/>
  <dc:description/>
  <cp:lastModifiedBy>Bartscht, Torge GIZ</cp:lastModifiedBy>
  <cp:revision/>
  <dcterms:created xsi:type="dcterms:W3CDTF">2022-02-21T10:55:26Z</dcterms:created>
  <dcterms:modified xsi:type="dcterms:W3CDTF">2025-10-16T12:57:24Z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0x0101006A942903B428284CB195D4232C502BBC</vt:lpwstr>
  </property>
  <property fmtid="{D5CDD505-2E9C-101B-9397-08002B2CF9AE}" pid="3" name="MediaServiceImageTags">
    <vt:lpwstr/>
  </property>
</Properties>
</file>